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4\3_EnPDF\"/>
    </mc:Choice>
  </mc:AlternateContent>
  <bookViews>
    <workbookView xWindow="0" yWindow="0" windowWidth="28800" windowHeight="12435"/>
  </bookViews>
  <sheets>
    <sheet name="Portada" sheetId="22" r:id="rId1"/>
    <sheet name="Pag1" sheetId="3" r:id="rId2"/>
    <sheet name="Pag2" sheetId="4" r:id="rId3"/>
    <sheet name="Pag3" sheetId="5" r:id="rId4"/>
    <sheet name="Pag4-5" sheetId="6" r:id="rId5"/>
    <sheet name="Pag6-7" sheetId="7" r:id="rId6"/>
    <sheet name="Pag8-9" sheetId="8" r:id="rId7"/>
    <sheet name="Pag10-11" sheetId="9" r:id="rId8"/>
    <sheet name="Pag12" sheetId="10" r:id="rId9"/>
    <sheet name="Pag13" sheetId="11" r:id="rId10"/>
    <sheet name="Pag14" sheetId="12" r:id="rId11"/>
    <sheet name="Pag15" sheetId="13" r:id="rId12"/>
    <sheet name="Pag16-17" sheetId="14" r:id="rId13"/>
    <sheet name="Pag18-19" sheetId="15" r:id="rId14"/>
    <sheet name="Pag20-21" sheetId="16" r:id="rId15"/>
    <sheet name="Pag22-23" sheetId="17" r:id="rId16"/>
    <sheet name="Pag24-25" sheetId="18" r:id="rId17"/>
  </sheets>
  <externalReferences>
    <externalReference r:id="rId18"/>
  </externalReferences>
  <definedNames>
    <definedName name="_xlnm._FilterDatabase" localSheetId="12" hidden="1">'Pag16-17'!$B$21:$K$21</definedName>
    <definedName name="_xlnm.Print_Area" localSheetId="1">'Pag1'!$A$1:$J$54</definedName>
    <definedName name="_xlnm.Print_Area" localSheetId="8">'Pag12'!$A$1:$I$55</definedName>
    <definedName name="_xlnm.Print_Area" localSheetId="9">'Pag13'!$A$1:$J$56</definedName>
    <definedName name="_xlnm.Print_Area" localSheetId="10">'Pag14'!$A$1:$I$52</definedName>
    <definedName name="_xlnm.Print_Area" localSheetId="11">'Pag15'!$A$1:$J$51</definedName>
    <definedName name="_xlnm.Print_Area" localSheetId="12">'Pag16-17'!$A$1:$J$114</definedName>
    <definedName name="_xlnm.Print_Area" localSheetId="13">'Pag18-19'!$A$1:$J$114</definedName>
    <definedName name="_xlnm.Print_Area" localSheetId="2">'Pag2'!$A$1:$K$61</definedName>
    <definedName name="_xlnm.Print_Area" localSheetId="14">'Pag20-21'!$A$1:$J$112</definedName>
    <definedName name="_xlnm.Print_Area" localSheetId="15">'Pag22-23'!$A$1:$J$112</definedName>
    <definedName name="_xlnm.Print_Area" localSheetId="16">'Pag24-25'!$A$1:$J$112</definedName>
    <definedName name="_xlnm.Print_Area" localSheetId="3">'Pag3'!$A$1:$K$56</definedName>
    <definedName name="_xlnm.Print_Area" localSheetId="4">'Pag4-5'!$A$1:$M$132</definedName>
    <definedName name="_xlnm.Print_Area" localSheetId="0">Portada!$A$1:$I$52</definedName>
    <definedName name="FLECHA">INDIRECT([1]NEW_FLECHAS!$F$12)</definedName>
    <definedName name="Print_Area" localSheetId="1">'Pag1'!$A$1:$J$51</definedName>
    <definedName name="Print_Area" localSheetId="7">'Pag10-11'!$A$1:$J$111</definedName>
    <definedName name="Print_Area" localSheetId="8">'Pag12'!$A$1:$I$55</definedName>
    <definedName name="Print_Area" localSheetId="9">'Pag13'!$A$1:$J$56</definedName>
    <definedName name="Print_Area" localSheetId="10">'Pag14'!$A$1:$I$52</definedName>
    <definedName name="Print_Area" localSheetId="11">'Pag15'!$A$1:$J$51</definedName>
    <definedName name="Print_Area" localSheetId="12">'Pag16-17'!$A$1:$J$62</definedName>
    <definedName name="Print_Area" localSheetId="13">'Pag18-19'!$A$1:$J$62</definedName>
    <definedName name="Print_Area" localSheetId="2">'Pag2'!$A$1:$I$61</definedName>
    <definedName name="Print_Area" localSheetId="14">'Pag20-21'!$A$1:$H$113</definedName>
    <definedName name="Print_Area" localSheetId="15">'Pag22-23'!$A$1:$H$113</definedName>
    <definedName name="Print_Area" localSheetId="16">'Pag24-25'!$A$1:$H$113</definedName>
    <definedName name="Print_Area" localSheetId="3">'Pag3'!$A$1:$K$57</definedName>
    <definedName name="Print_Area" localSheetId="4">'Pag4-5'!$A$1:$J$119</definedName>
    <definedName name="Print_Area" localSheetId="5">'Pag6-7'!$A$1:$J$111</definedName>
    <definedName name="Print_Area" localSheetId="6">'Pag8-9'!$A$1:$J$111</definedName>
    <definedName name="Print_Titles" localSheetId="7">'Pag10-11'!$1:$11</definedName>
    <definedName name="Print_Titles" localSheetId="12">'Pag16-17'!$1:$8</definedName>
    <definedName name="Print_Titles" localSheetId="13">'Pag18-19'!$1:$8</definedName>
    <definedName name="Print_Titles" localSheetId="14">'Pag20-21'!$1:$12</definedName>
    <definedName name="Print_Titles" localSheetId="15">'Pag22-23'!$1:$12</definedName>
    <definedName name="Print_Titles" localSheetId="16">'Pag24-25'!$1:$12</definedName>
    <definedName name="Print_Titles" localSheetId="4">'Pag4-5'!$1:$10</definedName>
    <definedName name="Print_Titles" localSheetId="5">'Pag6-7'!$1:$11</definedName>
    <definedName name="Print_Titles" localSheetId="6">'Pag8-9'!$1:$11</definedName>
    <definedName name="_xlnm.Print_Titles" localSheetId="7">'Pag10-11'!$1:$11</definedName>
    <definedName name="_xlnm.Print_Titles" localSheetId="12">'Pag16-17'!$1:$7</definedName>
    <definedName name="_xlnm.Print_Titles" localSheetId="13">'Pag18-19'!$1:$7</definedName>
    <definedName name="_xlnm.Print_Titles" localSheetId="14">'Pag20-21'!$1:$12</definedName>
    <definedName name="_xlnm.Print_Titles" localSheetId="15">'Pag22-23'!$1:$12</definedName>
    <definedName name="_xlnm.Print_Titles" localSheetId="16">'Pag24-25'!$1:$12</definedName>
    <definedName name="_xlnm.Print_Titles" localSheetId="4">'Pag4-5'!$1:$10</definedName>
    <definedName name="_xlnm.Print_Titles" localSheetId="5">'Pag6-7'!$1:$11</definedName>
    <definedName name="_xlnm.Print_Titles" localSheetId="6">'Pag8-9'!$1:$11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8" l="1"/>
  <c r="B5" i="17"/>
  <c r="B5" i="16"/>
</calcChain>
</file>

<file path=xl/sharedStrings.xml><?xml version="1.0" encoding="utf-8"?>
<sst xmlns="http://schemas.openxmlformats.org/spreadsheetml/2006/main" count="1106" uniqueCount="277">
  <si>
    <t>Paro Registrado</t>
  </si>
  <si>
    <t>Jóvenes 16-29 años</t>
  </si>
  <si>
    <t>OBSERVATORIO DE LA 
JUVENTUD EN ESPAÑA
estadística-injuve</t>
  </si>
  <si>
    <t>Noviembre 2024</t>
  </si>
  <si>
    <t>PARO REGISTRADO POR SEXO Y GRUPOS DE EDADES</t>
  </si>
  <si>
    <t>Noviembre</t>
  </si>
  <si>
    <t>Variación Mensual</t>
  </si>
  <si>
    <t>Variación Anual</t>
  </si>
  <si>
    <t>Sexo y</t>
  </si>
  <si>
    <t>Octubre 2024</t>
  </si>
  <si>
    <t>Noviembre 2023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</si>
  <si>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</si>
  <si>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</si>
  <si>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</si>
  <si>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</si>
  <si>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</si>
  <si>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</si>
  <si>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</si>
  <si>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</si>
  <si>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</si>
  <si>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</si>
  <si>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</si>
  <si>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</si>
  <si>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</si>
  <si>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</si>
  <si>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</si>
  <si>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16-24 años</t>
  </si>
  <si>
    <t>TOTAL 16-29 años</t>
  </si>
  <si>
    <t>TOTAL 16-34 años</t>
  </si>
  <si>
    <t>PORCENTAJES DE JÓVENES DE 16 A 29 AÑOS</t>
  </si>
  <si>
    <t>EN EL PARO REGISTRADO POR PERÍODO Y SEXO</t>
  </si>
  <si>
    <t>Para cada caso porcentajes sobre el total de Paro Registrado</t>
  </si>
  <si>
    <t>DISTRIBUCIÓN SEGÚN EL SEXO</t>
  </si>
  <si>
    <t>DISTRIBUCIÓN SEGÚN LAS EDADES</t>
  </si>
  <si>
    <t>DISTRIBUCIÓN SEGÚN EL SEXO Y LAS EDADES</t>
  </si>
  <si>
    <t>JÓVENES DE 16 a 29 AÑOS</t>
  </si>
  <si>
    <t>EVOLUCIÓN MENSUAL DEL PARO REGISTRADO</t>
  </si>
  <si>
    <t>EVOLUCIÓN VARIACIÓN RELATIVA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</si>
  <si>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</si>
  <si>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</si>
  <si>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</si>
  <si>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</si>
  <si>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</si>
  <si>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De 16 a 29 años</t>
  </si>
  <si>
    <t>De 30 y más años</t>
  </si>
  <si>
    <t>RELACIÓN ENTRE SEXOS*</t>
  </si>
  <si>
    <t>provincias</t>
  </si>
  <si>
    <t>TOTAL</t>
  </si>
  <si>
    <t>Varones</t>
  </si>
  <si>
    <t>Mujeres</t>
  </si>
  <si>
    <t>&lt;30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</si>
  <si>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</si>
  <si>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</si>
  <si>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</si>
  <si>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</si>
  <si>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</si>
  <si>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</si>
  <si>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</si>
  <si>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</si>
  <si>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</si>
  <si>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</si>
  <si>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</si>
  <si>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</si>
  <si>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</si>
  <si>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</si>
  <si>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</si>
  <si>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</si>
  <si>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</si>
  <si>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</si>
  <si>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</si>
  <si>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</si>
  <si>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</si>
  <si>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</si>
  <si>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</si>
  <si>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</si>
  <si>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</si>
  <si>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</si>
  <si>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</si>
  <si>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</si>
  <si>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</si>
  <si>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</si>
  <si>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</si>
  <si>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</si>
  <si>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</si>
  <si>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</si>
  <si>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</si>
  <si>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</si>
  <si>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</si>
  <si>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</si>
  <si>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</si>
  <si>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</si>
  <si>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</si>
  <si>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</si>
  <si>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</si>
  <si>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</si>
  <si>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</si>
  <si>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</si>
  <si>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</si>
  <si>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</si>
  <si>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</si>
  <si>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</si>
  <si>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</si>
  <si>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</si>
  <si>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</si>
  <si>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</si>
  <si>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</si>
  <si>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</si>
  <si>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</si>
  <si>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</si>
  <si>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</si>
  <si>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</si>
  <si>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</si>
  <si>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</si>
  <si>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</si>
  <si>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</si>
  <si>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</si>
  <si>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</si>
  <si>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>JÓVENES DE 16 A 29 AÑOS - AMBOS SEXOS</t>
  </si>
  <si>
    <t xml:space="preserve">Comunidades Autónomas, </t>
  </si>
  <si>
    <t>Provincias</t>
  </si>
  <si>
    <t>JÓVENES DE 16 A 29 AÑOS - MUJERES</t>
  </si>
  <si>
    <t>JÓVENES DE 16 A 29 AÑOS - VARONES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</si>
  <si>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</si>
  <si>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</si>
  <si>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</si>
  <si>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</si>
  <si>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</si>
  <si>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</si>
  <si>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 xml:space="preserve">
16-29</t>
  </si>
  <si>
    <t xml:space="preserve">
16-24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</si>
  <si>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</si>
  <si>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</si>
  <si>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</si>
  <si>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</si>
  <si>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</si>
  <si>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</si>
  <si>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</si>
  <si>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</si>
  <si>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</si>
  <si>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</si>
  <si>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</si>
  <si>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</si>
  <si>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</si>
  <si>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</si>
  <si>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</si>
  <si>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</si>
  <si>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JÓVENES DE 16 A 29 AÑOS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</si>
  <si>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</si>
  <si>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</si>
  <si>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</si>
  <si>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</si>
  <si>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</si>
  <si>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</si>
  <si>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</si>
  <si>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</si>
  <si>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</si>
  <si>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</si>
  <si>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</si>
  <si>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</si>
  <si>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</si>
  <si>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</si>
  <si>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</si>
  <si>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</si>
  <si>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 xml:space="preserve">  MENORES DE 30 AÑOS   </t>
  </si>
  <si>
    <t>30 Y MÁS AÑOS</t>
  </si>
  <si>
    <t>TOTAL  </t>
  </si>
  <si>
    <t>ENERO 2008</t>
  </si>
  <si>
    <t>FEBRERO 2008</t>
  </si>
  <si>
    <t>MARZO 2008</t>
  </si>
  <si>
    <t>ABRIL 2008</t>
  </si>
  <si>
    <t>MAYO 2008</t>
  </si>
  <si>
    <t>JUNIO 2008</t>
  </si>
  <si>
    <t>JULIO 2008</t>
  </si>
  <si>
    <t>AGOSTO 2008</t>
  </si>
  <si>
    <t>SEPTIEMBRE 2008</t>
  </si>
  <si>
    <t>OCTUBRE 2008</t>
  </si>
  <si>
    <t>NOVIEMBRE 2008</t>
  </si>
  <si>
    <t>DICIEMBRE 2008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</si>
  <si>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</si>
  <si>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</si>
  <si>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</si>
  <si>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</si>
  <si>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</si>
  <si>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</si>
  <si>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</si>
  <si>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</si>
  <si>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</si>
  <si>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</si>
  <si>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</si>
  <si>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</si>
  <si>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</si>
  <si>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</si>
  <si>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</si>
  <si>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</si>
  <si>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</si>
  <si>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</si>
  <si>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</si>
  <si>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</si>
  <si>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</si>
  <si>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</si>
  <si>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</si>
  <si>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</si>
  <si>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</si>
  <si>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</si>
  <si>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</si>
  <si>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</si>
  <si>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</si>
  <si>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</si>
  <si>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</si>
  <si>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</si>
  <si>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</si>
  <si>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</si>
  <si>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</si>
  <si>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</si>
  <si>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</si>
  <si>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</si>
  <si>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</si>
  <si>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</si>
  <si>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</si>
  <si>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</si>
  <si>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</si>
  <si>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</si>
  <si>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</si>
  <si>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</si>
  <si>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</si>
  <si>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</si>
  <si>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</si>
  <si>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</si>
  <si>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</si>
  <si>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</si>
  <si>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</si>
  <si>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</si>
  <si>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</si>
  <si>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</si>
  <si>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</si>
  <si>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</si>
  <si>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</si>
  <si>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</si>
  <si>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</si>
  <si>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</si>
  <si>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</si>
  <si>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</si>
  <si>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</si>
  <si>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</si>
  <si>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</si>
  <si>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</si>
  <si>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</si>
  <si>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</si>
  <si>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</si>
  <si>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</si>
  <si>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</si>
  <si>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</si>
  <si>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</si>
  <si>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</si>
  <si>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</si>
  <si>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</si>
  <si>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</si>
  <si>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</si>
  <si>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</si>
  <si>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</si>
  <si>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</si>
  <si>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</si>
  <si>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</si>
  <si>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</si>
  <si>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</si>
  <si>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</si>
  <si>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MENORES DE 30 AÑOS</t>
  </si>
  <si>
    <t>% jov en cada</t>
  </si>
  <si>
    <t>Distribución</t>
  </si>
  <si>
    <t xml:space="preserve">Distribución </t>
  </si>
  <si>
    <t>16y+ años</t>
  </si>
  <si>
    <t>16-29 años</t>
  </si>
  <si>
    <t xml:space="preserve"> Prov y CCAA</t>
  </si>
  <si>
    <t>s/ Total</t>
  </si>
  <si>
    <t>en CCAA</t>
  </si>
  <si>
    <t>s/ SEXO</t>
  </si>
  <si>
    <t>noviembre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</si>
</sst>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+#,##0;\-#,##0"/>
    <numFmt numFmtId="165" formatCode="\+0.00;\-0.00"/>
    <numFmt numFmtId="166" formatCode="#,##0.0"/>
    <numFmt numFmtId="167" formatCode="0.000%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2"/>
      <color rgb="FF87A002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6"/>
      <color theme="2" tint="-0.499984740745262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i/>
      <sz val="8"/>
      <color rgb="FF777777"/>
      <name val="Tahoma"/>
      <family val="2"/>
    </font>
    <font>
      <sz val="10"/>
      <color theme="3" tint="-0.249977111117893"/>
      <name val="Tahoma"/>
      <family val="2"/>
    </font>
    <font>
      <sz val="10"/>
      <color theme="9" tint="-0.499984740745262"/>
      <name val="Tahoma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4"/>
      <color theme="9" tint="-0.249977111117893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9"/>
      <color theme="6" tint="-0.499984740745262"/>
      <name val="Tahoma"/>
      <family val="2"/>
    </font>
    <font>
      <sz val="8"/>
      <color theme="6" tint="-0.499984740745262"/>
      <name val="Tahoma"/>
      <family val="2"/>
    </font>
    <font>
      <sz val="10"/>
      <color indexed="8"/>
      <name val="Trebuchet MS"/>
      <family val="2"/>
    </font>
    <font>
      <sz val="8"/>
      <color theme="3" tint="-0.249977111117893"/>
      <name val="Tahoma"/>
      <family val="2"/>
    </font>
    <font>
      <b/>
      <sz val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87A00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C4CC99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4" fillId="0" borderId="0" applyFont="0" applyFill="0" applyBorder="0" applyAlignment="0" applyProtection="0"/>
    <xf numFmtId="0" fontId="2" fillId="0" borderId="0"/>
    <xf numFmtId="0" fontId="12" fillId="0" borderId="0">
      <alignment horizontal="center"/>
    </xf>
    <xf numFmtId="0" fontId="24" fillId="0" borderId="0"/>
    <xf numFmtId="0" fontId="24" fillId="0" borderId="0"/>
    <xf numFmtId="0" fontId="1" fillId="0" borderId="0"/>
    <xf numFmtId="0" fontId="1" fillId="0" borderId="0"/>
  </cellStyleXfs>
  <cellXfs count="57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11" fillId="0" borderId="0" xfId="0" applyNumberFormat="1" applyFont="1"/>
    <xf numFmtId="0" fontId="13" fillId="0" borderId="0" xfId="3" applyFont="1" applyAlignment="1"/>
    <xf numFmtId="0" fontId="12" fillId="0" borderId="0" xfId="3" applyAlignment="1"/>
    <xf numFmtId="0" fontId="14" fillId="0" borderId="0" xfId="0" applyFont="1"/>
    <xf numFmtId="0" fontId="15" fillId="0" borderId="1" xfId="0" applyFont="1" applyBorder="1"/>
    <xf numFmtId="0" fontId="16" fillId="0" borderId="0" xfId="0" applyFont="1"/>
    <xf numFmtId="0" fontId="15" fillId="0" borderId="5" xfId="0" applyFont="1" applyBorder="1"/>
    <xf numFmtId="0" fontId="15" fillId="0" borderId="9" xfId="0" applyFont="1" applyBorder="1" applyAlignment="1">
      <alignment wrapText="1"/>
    </xf>
    <xf numFmtId="0" fontId="14" fillId="0" borderId="4" xfId="0" applyFont="1" applyBorder="1"/>
    <xf numFmtId="0" fontId="17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12" xfId="0" applyFont="1" applyBorder="1" applyAlignment="1">
      <alignment vertical="center"/>
    </xf>
    <xf numFmtId="164" fontId="14" fillId="0" borderId="14" xfId="0" applyNumberFormat="1" applyFont="1" applyBorder="1" applyAlignment="1">
      <alignment vertical="center"/>
    </xf>
    <xf numFmtId="165" fontId="14" fillId="0" borderId="15" xfId="0" applyNumberFormat="1" applyFont="1" applyBorder="1" applyAlignment="1">
      <alignment vertical="center"/>
    </xf>
    <xf numFmtId="164" fontId="14" fillId="0" borderId="17" xfId="0" applyNumberFormat="1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164" fontId="14" fillId="0" borderId="21" xfId="0" applyNumberFormat="1" applyFont="1" applyBorder="1" applyAlignment="1">
      <alignment vertical="center"/>
    </xf>
    <xf numFmtId="165" fontId="14" fillId="0" borderId="22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164" fontId="14" fillId="0" borderId="28" xfId="0" applyNumberFormat="1" applyFont="1" applyBorder="1" applyAlignment="1">
      <alignment vertical="center"/>
    </xf>
    <xf numFmtId="165" fontId="14" fillId="0" borderId="29" xfId="0" applyNumberFormat="1" applyFont="1" applyBorder="1" applyAlignment="1">
      <alignment vertical="center"/>
    </xf>
    <xf numFmtId="164" fontId="14" fillId="0" borderId="3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3" fillId="0" borderId="0" xfId="0" applyFont="1"/>
    <xf numFmtId="0" fontId="15" fillId="0" borderId="0" xfId="0" applyFont="1"/>
    <xf numFmtId="0" fontId="15" fillId="0" borderId="0" xfId="0" applyFont="1" applyAlignment="1">
      <alignment horizontal="left" vertical="top" indent="3"/>
    </xf>
    <xf numFmtId="2" fontId="10" fillId="0" borderId="0" xfId="4" quotePrefix="1" applyNumberFormat="1" applyFont="1" applyAlignment="1">
      <alignment vertical="center"/>
    </xf>
    <xf numFmtId="17" fontId="9" fillId="0" borderId="2" xfId="4" quotePrefix="1" applyNumberFormat="1" applyFont="1" applyBorder="1" applyAlignment="1">
      <alignment horizontal="center" vertical="center"/>
    </xf>
    <xf numFmtId="17" fontId="9" fillId="0" borderId="3" xfId="0" quotePrefix="1" applyNumberFormat="1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3" xfId="0" quotePrefix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14" fillId="0" borderId="6" xfId="4" quotePrefix="1" applyNumberFormat="1" applyFont="1" applyBorder="1" applyAlignment="1">
      <alignment horizontal="center" vertical="center"/>
    </xf>
    <xf numFmtId="17" fontId="14" fillId="0" borderId="7" xfId="4" quotePrefix="1" applyNumberFormat="1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top"/>
    </xf>
    <xf numFmtId="0" fontId="14" fillId="0" borderId="9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17" fontId="25" fillId="0" borderId="10" xfId="4" quotePrefix="1" applyNumberFormat="1" applyFont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 wrapText="1"/>
    </xf>
    <xf numFmtId="0" fontId="26" fillId="0" borderId="10" xfId="4" quotePrefix="1" applyFont="1" applyBorder="1" applyAlignment="1">
      <alignment horizontal="center" vertical="center" wrapText="1"/>
    </xf>
    <xf numFmtId="0" fontId="26" fillId="0" borderId="11" xfId="4" quotePrefix="1" applyFont="1" applyBorder="1" applyAlignment="1">
      <alignment horizontal="center" vertical="center" wrapText="1"/>
    </xf>
    <xf numFmtId="0" fontId="18" fillId="0" borderId="4" xfId="0" applyFont="1" applyBorder="1"/>
    <xf numFmtId="0" fontId="20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164" fontId="9" fillId="0" borderId="14" xfId="0" applyNumberFormat="1" applyFont="1" applyBorder="1" applyAlignment="1">
      <alignment vertical="center"/>
    </xf>
    <xf numFmtId="165" fontId="9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5" fontId="9" fillId="0" borderId="18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3" fontId="9" fillId="0" borderId="40" xfId="0" applyNumberFormat="1" applyFont="1" applyBorder="1" applyAlignment="1">
      <alignment vertical="center"/>
    </xf>
    <xf numFmtId="164" fontId="9" fillId="0" borderId="41" xfId="0" applyNumberFormat="1" applyFont="1" applyBorder="1" applyAlignment="1">
      <alignment vertical="center"/>
    </xf>
    <xf numFmtId="165" fontId="9" fillId="0" borderId="42" xfId="0" applyNumberFormat="1" applyFont="1" applyBorder="1" applyAlignment="1">
      <alignment vertical="center"/>
    </xf>
    <xf numFmtId="3" fontId="20" fillId="0" borderId="43" xfId="0" applyNumberFormat="1" applyFont="1" applyBorder="1" applyAlignment="1">
      <alignment vertical="center"/>
    </xf>
    <xf numFmtId="164" fontId="9" fillId="0" borderId="44" xfId="0" applyNumberFormat="1" applyFont="1" applyBorder="1" applyAlignment="1">
      <alignment vertical="center"/>
    </xf>
    <xf numFmtId="165" fontId="9" fillId="0" borderId="45" xfId="0" applyNumberFormat="1" applyFont="1" applyBorder="1" applyAlignment="1">
      <alignment vertical="center"/>
    </xf>
    <xf numFmtId="3" fontId="20" fillId="0" borderId="45" xfId="0" applyNumberFormat="1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3" fontId="27" fillId="0" borderId="10" xfId="0" applyNumberFormat="1" applyFont="1" applyBorder="1" applyAlignment="1">
      <alignment vertical="center"/>
    </xf>
    <xf numFmtId="164" fontId="27" fillId="0" borderId="34" xfId="0" applyNumberFormat="1" applyFont="1" applyBorder="1" applyAlignment="1">
      <alignment vertical="center"/>
    </xf>
    <xf numFmtId="165" fontId="27" fillId="0" borderId="35" xfId="0" applyNumberFormat="1" applyFont="1" applyBorder="1" applyAlignment="1">
      <alignment vertical="center"/>
    </xf>
    <xf numFmtId="3" fontId="20" fillId="0" borderId="36" xfId="0" applyNumberFormat="1" applyFont="1" applyBorder="1" applyAlignment="1">
      <alignment vertical="center"/>
    </xf>
    <xf numFmtId="164" fontId="27" fillId="0" borderId="37" xfId="0" applyNumberFormat="1" applyFont="1" applyBorder="1" applyAlignment="1">
      <alignment vertical="center"/>
    </xf>
    <xf numFmtId="165" fontId="27" fillId="0" borderId="38" xfId="0" applyNumberFormat="1" applyFont="1" applyBorder="1" applyAlignment="1">
      <alignment vertical="center"/>
    </xf>
    <xf numFmtId="3" fontId="20" fillId="0" borderId="3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164" fontId="9" fillId="0" borderId="46" xfId="0" applyNumberFormat="1" applyFont="1" applyBorder="1" applyAlignment="1">
      <alignment vertical="center"/>
    </xf>
    <xf numFmtId="165" fontId="9" fillId="0" borderId="47" xfId="0" applyNumberFormat="1" applyFont="1" applyBorder="1" applyAlignment="1">
      <alignment vertical="center"/>
    </xf>
    <xf numFmtId="3" fontId="20" fillId="0" borderId="48" xfId="0" applyNumberFormat="1" applyFont="1" applyBorder="1" applyAlignment="1">
      <alignment vertical="center"/>
    </xf>
    <xf numFmtId="164" fontId="9" fillId="0" borderId="49" xfId="0" applyNumberFormat="1" applyFont="1" applyBorder="1" applyAlignment="1">
      <alignment vertical="center"/>
    </xf>
    <xf numFmtId="165" fontId="9" fillId="0" borderId="50" xfId="0" applyNumberFormat="1" applyFont="1" applyBorder="1" applyAlignment="1">
      <alignment vertical="center"/>
    </xf>
    <xf numFmtId="3" fontId="20" fillId="0" borderId="50" xfId="0" applyNumberFormat="1" applyFont="1" applyBorder="1" applyAlignment="1">
      <alignment vertical="center"/>
    </xf>
    <xf numFmtId="0" fontId="22" fillId="5" borderId="33" xfId="0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164" fontId="22" fillId="5" borderId="34" xfId="0" applyNumberFormat="1" applyFont="1" applyFill="1" applyBorder="1" applyAlignment="1">
      <alignment vertical="center"/>
    </xf>
    <xf numFmtId="165" fontId="22" fillId="5" borderId="35" xfId="0" applyNumberFormat="1" applyFont="1" applyFill="1" applyBorder="1" applyAlignment="1">
      <alignment vertical="center"/>
    </xf>
    <xf numFmtId="3" fontId="20" fillId="5" borderId="36" xfId="0" applyNumberFormat="1" applyFont="1" applyFill="1" applyBorder="1" applyAlignment="1">
      <alignment vertical="center"/>
    </xf>
    <xf numFmtId="164" fontId="22" fillId="5" borderId="37" xfId="0" applyNumberFormat="1" applyFont="1" applyFill="1" applyBorder="1" applyAlignment="1">
      <alignment vertical="center"/>
    </xf>
    <xf numFmtId="165" fontId="22" fillId="5" borderId="38" xfId="0" applyNumberFormat="1" applyFont="1" applyFill="1" applyBorder="1" applyAlignment="1">
      <alignment vertical="center"/>
    </xf>
    <xf numFmtId="3" fontId="20" fillId="5" borderId="38" xfId="0" applyNumberFormat="1" applyFont="1" applyFill="1" applyBorder="1" applyAlignment="1">
      <alignment vertical="center"/>
    </xf>
    <xf numFmtId="3" fontId="9" fillId="0" borderId="51" xfId="0" applyNumberFormat="1" applyFont="1" applyBorder="1" applyAlignment="1">
      <alignment vertical="center"/>
    </xf>
    <xf numFmtId="164" fontId="9" fillId="0" borderId="52" xfId="0" applyNumberFormat="1" applyFont="1" applyBorder="1" applyAlignment="1">
      <alignment vertical="center"/>
    </xf>
    <xf numFmtId="165" fontId="9" fillId="0" borderId="53" xfId="0" applyNumberFormat="1" applyFont="1" applyBorder="1" applyAlignment="1">
      <alignment vertical="center"/>
    </xf>
    <xf numFmtId="3" fontId="20" fillId="0" borderId="54" xfId="0" applyNumberFormat="1" applyFont="1" applyBorder="1" applyAlignment="1">
      <alignment vertical="center"/>
    </xf>
    <xf numFmtId="164" fontId="9" fillId="0" borderId="55" xfId="0" applyNumberFormat="1" applyFont="1" applyBorder="1" applyAlignment="1">
      <alignment vertical="center"/>
    </xf>
    <xf numFmtId="165" fontId="9" fillId="0" borderId="56" xfId="0" applyNumberFormat="1" applyFont="1" applyBorder="1" applyAlignment="1">
      <alignment vertical="center"/>
    </xf>
    <xf numFmtId="3" fontId="20" fillId="0" borderId="56" xfId="0" applyNumberFormat="1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3" fontId="28" fillId="0" borderId="10" xfId="0" applyNumberFormat="1" applyFont="1" applyBorder="1" applyAlignment="1">
      <alignment vertical="center"/>
    </xf>
    <xf numFmtId="164" fontId="28" fillId="0" borderId="34" xfId="0" applyNumberFormat="1" applyFont="1" applyBorder="1" applyAlignment="1">
      <alignment vertical="center"/>
    </xf>
    <xf numFmtId="165" fontId="28" fillId="0" borderId="35" xfId="0" applyNumberFormat="1" applyFont="1" applyBorder="1" applyAlignment="1">
      <alignment vertical="center"/>
    </xf>
    <xf numFmtId="164" fontId="28" fillId="0" borderId="37" xfId="0" applyNumberFormat="1" applyFont="1" applyBorder="1" applyAlignment="1">
      <alignment vertical="center"/>
    </xf>
    <xf numFmtId="165" fontId="28" fillId="0" borderId="38" xfId="0" applyNumberFormat="1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3" fontId="9" fillId="0" borderId="58" xfId="0" applyNumberFormat="1" applyFont="1" applyBorder="1" applyAlignment="1">
      <alignment vertical="center"/>
    </xf>
    <xf numFmtId="164" fontId="9" fillId="0" borderId="59" xfId="0" applyNumberFormat="1" applyFont="1" applyBorder="1" applyAlignment="1">
      <alignment vertical="center"/>
    </xf>
    <xf numFmtId="165" fontId="9" fillId="0" borderId="60" xfId="0" applyNumberFormat="1" applyFont="1" applyBorder="1" applyAlignment="1">
      <alignment vertical="center"/>
    </xf>
    <xf numFmtId="3" fontId="20" fillId="0" borderId="61" xfId="0" applyNumberFormat="1" applyFont="1" applyBorder="1" applyAlignment="1">
      <alignment vertical="center"/>
    </xf>
    <xf numFmtId="164" fontId="9" fillId="0" borderId="62" xfId="0" applyNumberFormat="1" applyFont="1" applyBorder="1" applyAlignment="1">
      <alignment vertical="center"/>
    </xf>
    <xf numFmtId="165" fontId="9" fillId="0" borderId="63" xfId="0" applyNumberFormat="1" applyFont="1" applyBorder="1" applyAlignment="1">
      <alignment vertical="center"/>
    </xf>
    <xf numFmtId="3" fontId="20" fillId="0" borderId="63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3" fontId="9" fillId="0" borderId="27" xfId="0" applyNumberFormat="1" applyFont="1" applyBorder="1" applyAlignment="1">
      <alignment vertical="center"/>
    </xf>
    <xf numFmtId="164" fontId="9" fillId="0" borderId="28" xfId="0" applyNumberFormat="1" applyFont="1" applyBorder="1" applyAlignment="1">
      <alignment vertical="center"/>
    </xf>
    <xf numFmtId="165" fontId="9" fillId="0" borderId="29" xfId="0" applyNumberFormat="1" applyFont="1" applyBorder="1" applyAlignment="1">
      <alignment vertical="center"/>
    </xf>
    <xf numFmtId="3" fontId="20" fillId="0" borderId="30" xfId="0" applyNumberFormat="1" applyFont="1" applyBorder="1" applyAlignment="1">
      <alignment vertical="center"/>
    </xf>
    <xf numFmtId="164" fontId="9" fillId="0" borderId="31" xfId="0" applyNumberFormat="1" applyFont="1" applyBorder="1" applyAlignment="1">
      <alignment vertical="center"/>
    </xf>
    <xf numFmtId="165" fontId="9" fillId="0" borderId="32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2" fontId="11" fillId="0" borderId="0" xfId="0" quotePrefix="1" applyNumberFormat="1" applyFont="1" applyAlignment="1">
      <alignment vertical="center"/>
    </xf>
    <xf numFmtId="0" fontId="8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top"/>
    </xf>
    <xf numFmtId="0" fontId="31" fillId="0" borderId="0" xfId="0" applyFont="1"/>
    <xf numFmtId="0" fontId="12" fillId="0" borderId="0" xfId="0" applyFont="1"/>
    <xf numFmtId="0" fontId="32" fillId="0" borderId="0" xfId="0" applyFont="1"/>
    <xf numFmtId="2" fontId="11" fillId="0" borderId="0" xfId="0" quotePrefix="1" applyNumberFormat="1" applyFont="1"/>
    <xf numFmtId="2" fontId="33" fillId="0" borderId="0" xfId="0" quotePrefix="1" applyNumberFormat="1" applyFont="1"/>
    <xf numFmtId="2" fontId="34" fillId="0" borderId="0" xfId="0" quotePrefix="1" applyNumberFormat="1" applyFont="1"/>
    <xf numFmtId="0" fontId="35" fillId="0" borderId="0" xfId="0" applyFont="1"/>
    <xf numFmtId="0" fontId="8" fillId="0" borderId="0" xfId="4" applyFont="1" applyAlignment="1">
      <alignment horizontal="center"/>
    </xf>
    <xf numFmtId="0" fontId="8" fillId="0" borderId="0" xfId="4" applyFont="1"/>
    <xf numFmtId="0" fontId="9" fillId="0" borderId="0" xfId="4" applyFont="1"/>
    <xf numFmtId="2" fontId="10" fillId="0" borderId="0" xfId="4" quotePrefix="1" applyNumberFormat="1" applyFont="1" applyAlignment="1">
      <alignment vertical="top"/>
    </xf>
    <xf numFmtId="2" fontId="11" fillId="0" borderId="0" xfId="4" quotePrefix="1" applyNumberFormat="1" applyFont="1"/>
    <xf numFmtId="0" fontId="13" fillId="0" borderId="0" xfId="0" applyFont="1"/>
    <xf numFmtId="0" fontId="16" fillId="0" borderId="0" xfId="4" applyFont="1"/>
    <xf numFmtId="0" fontId="14" fillId="0" borderId="0" xfId="4" applyFont="1"/>
    <xf numFmtId="17" fontId="14" fillId="0" borderId="0" xfId="4" applyNumberFormat="1" applyFont="1"/>
    <xf numFmtId="0" fontId="15" fillId="0" borderId="1" xfId="4" applyFont="1" applyBorder="1"/>
    <xf numFmtId="0" fontId="36" fillId="0" borderId="11" xfId="4" applyFont="1" applyBorder="1" applyAlignment="1">
      <alignment vertical="center"/>
    </xf>
    <xf numFmtId="0" fontId="36" fillId="0" borderId="11" xfId="4" applyFont="1" applyBorder="1" applyAlignment="1">
      <alignment horizontal="center" vertical="center"/>
    </xf>
    <xf numFmtId="0" fontId="36" fillId="0" borderId="64" xfId="4" applyFont="1" applyBorder="1" applyAlignment="1">
      <alignment vertical="center"/>
    </xf>
    <xf numFmtId="0" fontId="37" fillId="5" borderId="11" xfId="4" applyFont="1" applyFill="1" applyBorder="1" applyAlignment="1">
      <alignment vertical="center"/>
    </xf>
    <xf numFmtId="0" fontId="37" fillId="5" borderId="11" xfId="4" applyFont="1" applyFill="1" applyBorder="1" applyAlignment="1">
      <alignment horizontal="center" vertical="center"/>
    </xf>
    <xf numFmtId="0" fontId="37" fillId="5" borderId="64" xfId="4" applyFont="1" applyFill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0" fontId="38" fillId="0" borderId="33" xfId="0" applyFont="1" applyBorder="1" applyAlignment="1">
      <alignment vertical="center"/>
    </xf>
    <xf numFmtId="0" fontId="15" fillId="0" borderId="9" xfId="4" applyFont="1" applyBorder="1" applyAlignment="1">
      <alignment vertical="top"/>
    </xf>
    <xf numFmtId="0" fontId="36" fillId="0" borderId="10" xfId="4" applyFont="1" applyBorder="1" applyAlignment="1">
      <alignment horizontal="center" vertical="center" wrapText="1"/>
    </xf>
    <xf numFmtId="0" fontId="37" fillId="5" borderId="10" xfId="4" applyFont="1" applyFill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wrapText="1"/>
    </xf>
    <xf numFmtId="0" fontId="38" fillId="5" borderId="10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9" fillId="0" borderId="0" xfId="4" applyFont="1" applyAlignment="1">
      <alignment vertical="center" wrapText="1"/>
    </xf>
    <xf numFmtId="3" fontId="40" fillId="0" borderId="0" xfId="4" applyNumberFormat="1" applyFont="1" applyAlignment="1">
      <alignment horizontal="right" vertical="center" wrapText="1"/>
    </xf>
    <xf numFmtId="3" fontId="41" fillId="0" borderId="0" xfId="4" applyNumberFormat="1" applyFont="1" applyAlignment="1">
      <alignment horizontal="right" vertical="center" wrapText="1"/>
    </xf>
    <xf numFmtId="3" fontId="40" fillId="0" borderId="0" xfId="0" applyNumberFormat="1" applyFont="1" applyAlignment="1">
      <alignment horizontal="right" wrapText="1"/>
    </xf>
    <xf numFmtId="0" fontId="40" fillId="0" borderId="17" xfId="4" applyFont="1" applyBorder="1" applyAlignment="1">
      <alignment vertical="center" wrapText="1"/>
    </xf>
    <xf numFmtId="3" fontId="40" fillId="0" borderId="15" xfId="4" applyNumberFormat="1" applyFont="1" applyBorder="1" applyAlignment="1">
      <alignment horizontal="right" vertical="center" wrapText="1"/>
    </xf>
    <xf numFmtId="3" fontId="40" fillId="5" borderId="15" xfId="4" applyNumberFormat="1" applyFont="1" applyFill="1" applyBorder="1" applyAlignment="1">
      <alignment horizontal="right" vertical="center" wrapText="1"/>
    </xf>
    <xf numFmtId="3" fontId="40" fillId="0" borderId="18" xfId="4" applyNumberFormat="1" applyFont="1" applyBorder="1" applyAlignment="1">
      <alignment horizontal="right" vertical="center" wrapText="1"/>
    </xf>
    <xf numFmtId="166" fontId="40" fillId="0" borderId="14" xfId="0" applyNumberFormat="1" applyFont="1" applyBorder="1" applyAlignment="1">
      <alignment horizontal="center" vertical="center" wrapText="1"/>
    </xf>
    <xf numFmtId="166" fontId="40" fillId="5" borderId="15" xfId="0" applyNumberFormat="1" applyFont="1" applyFill="1" applyBorder="1" applyAlignment="1">
      <alignment horizontal="center" vertical="center" wrapText="1"/>
    </xf>
    <xf numFmtId="166" fontId="40" fillId="0" borderId="18" xfId="0" applyNumberFormat="1" applyFont="1" applyBorder="1" applyAlignment="1">
      <alignment horizontal="center" vertical="center" wrapText="1"/>
    </xf>
    <xf numFmtId="0" fontId="16" fillId="0" borderId="0" xfId="4" applyFont="1" applyAlignment="1">
      <alignment vertical="center"/>
    </xf>
    <xf numFmtId="0" fontId="40" fillId="0" borderId="24" xfId="4" applyFont="1" applyBorder="1" applyAlignment="1">
      <alignment vertical="center" wrapText="1"/>
    </xf>
    <xf numFmtId="3" fontId="40" fillId="0" borderId="22" xfId="4" applyNumberFormat="1" applyFont="1" applyBorder="1" applyAlignment="1">
      <alignment horizontal="right" vertical="center" wrapText="1"/>
    </xf>
    <xf numFmtId="3" fontId="40" fillId="5" borderId="22" xfId="4" applyNumberFormat="1" applyFont="1" applyFill="1" applyBorder="1" applyAlignment="1">
      <alignment horizontal="right" vertical="center" wrapText="1"/>
    </xf>
    <xf numFmtId="3" fontId="40" fillId="0" borderId="25" xfId="4" applyNumberFormat="1" applyFont="1" applyBorder="1" applyAlignment="1">
      <alignment horizontal="right" vertical="center" wrapText="1"/>
    </xf>
    <xf numFmtId="166" fontId="40" fillId="0" borderId="21" xfId="0" applyNumberFormat="1" applyFont="1" applyBorder="1" applyAlignment="1">
      <alignment horizontal="center" vertical="center" wrapText="1"/>
    </xf>
    <xf numFmtId="166" fontId="40" fillId="5" borderId="22" xfId="0" applyNumberFormat="1" applyFont="1" applyFill="1" applyBorder="1" applyAlignment="1">
      <alignment horizontal="center" vertical="center" wrapText="1"/>
    </xf>
    <xf numFmtId="166" fontId="40" fillId="0" borderId="25" xfId="0" applyNumberFormat="1" applyFont="1" applyBorder="1" applyAlignment="1">
      <alignment horizontal="center" vertical="center" wrapText="1"/>
    </xf>
    <xf numFmtId="0" fontId="40" fillId="0" borderId="44" xfId="4" applyFont="1" applyBorder="1" applyAlignment="1">
      <alignment vertical="center" wrapText="1"/>
    </xf>
    <xf numFmtId="3" fontId="40" fillId="0" borderId="42" xfId="4" applyNumberFormat="1" applyFont="1" applyBorder="1" applyAlignment="1">
      <alignment horizontal="right" vertical="center" wrapText="1"/>
    </xf>
    <xf numFmtId="3" fontId="40" fillId="5" borderId="42" xfId="4" applyNumberFormat="1" applyFont="1" applyFill="1" applyBorder="1" applyAlignment="1">
      <alignment horizontal="right" vertical="center" wrapText="1"/>
    </xf>
    <xf numFmtId="3" fontId="40" fillId="0" borderId="45" xfId="4" applyNumberFormat="1" applyFont="1" applyBorder="1" applyAlignment="1">
      <alignment horizontal="right" vertical="center" wrapText="1"/>
    </xf>
    <xf numFmtId="166" fontId="40" fillId="0" borderId="28" xfId="0" applyNumberFormat="1" applyFont="1" applyBorder="1" applyAlignment="1">
      <alignment horizontal="center" vertical="center" wrapText="1"/>
    </xf>
    <xf numFmtId="166" fontId="40" fillId="5" borderId="42" xfId="0" applyNumberFormat="1" applyFont="1" applyFill="1" applyBorder="1" applyAlignment="1">
      <alignment horizontal="center" vertical="center" wrapText="1"/>
    </xf>
    <xf numFmtId="166" fontId="40" fillId="0" borderId="45" xfId="0" applyNumberFormat="1" applyFont="1" applyBorder="1" applyAlignment="1">
      <alignment horizontal="center" vertical="center" wrapText="1"/>
    </xf>
    <xf numFmtId="0" fontId="39" fillId="0" borderId="37" xfId="4" applyFont="1" applyBorder="1" applyAlignment="1">
      <alignment vertical="center" wrapText="1"/>
    </xf>
    <xf numFmtId="3" fontId="39" fillId="0" borderId="35" xfId="4" applyNumberFormat="1" applyFont="1" applyBorder="1" applyAlignment="1">
      <alignment horizontal="right" vertical="center" wrapText="1"/>
    </xf>
    <xf numFmtId="3" fontId="39" fillId="5" borderId="35" xfId="4" applyNumberFormat="1" applyFont="1" applyFill="1" applyBorder="1" applyAlignment="1">
      <alignment horizontal="right" vertical="center" wrapText="1"/>
    </xf>
    <xf numFmtId="3" fontId="39" fillId="0" borderId="38" xfId="4" applyNumberFormat="1" applyFont="1" applyBorder="1" applyAlignment="1">
      <alignment horizontal="right" vertical="center" wrapText="1"/>
    </xf>
    <xf numFmtId="166" fontId="39" fillId="0" borderId="34" xfId="0" applyNumberFormat="1" applyFont="1" applyBorder="1" applyAlignment="1">
      <alignment horizontal="center" vertical="center" wrapText="1"/>
    </xf>
    <xf numFmtId="166" fontId="39" fillId="5" borderId="35" xfId="0" applyNumberFormat="1" applyFont="1" applyFill="1" applyBorder="1" applyAlignment="1">
      <alignment horizontal="center" vertical="center" wrapText="1"/>
    </xf>
    <xf numFmtId="166" fontId="39" fillId="0" borderId="38" xfId="0" applyNumberFormat="1" applyFont="1" applyBorder="1" applyAlignment="1">
      <alignment horizontal="center" vertical="center" wrapText="1"/>
    </xf>
    <xf numFmtId="166" fontId="40" fillId="0" borderId="0" xfId="0" applyNumberFormat="1" applyFont="1" applyAlignment="1">
      <alignment horizontal="right" vertical="center" wrapText="1"/>
    </xf>
    <xf numFmtId="166" fontId="40" fillId="0" borderId="41" xfId="0" applyNumberFormat="1" applyFont="1" applyBorder="1" applyAlignment="1">
      <alignment horizontal="center" vertical="center" wrapText="1"/>
    </xf>
    <xf numFmtId="166" fontId="40" fillId="0" borderId="0" xfId="0" applyNumberFormat="1" applyFont="1" applyAlignment="1">
      <alignment horizontal="center" vertical="center" wrapText="1"/>
    </xf>
    <xf numFmtId="17" fontId="40" fillId="0" borderId="44" xfId="4" applyNumberFormat="1" applyFont="1" applyBorder="1" applyAlignment="1">
      <alignment vertical="center" wrapText="1"/>
    </xf>
    <xf numFmtId="2" fontId="10" fillId="0" borderId="0" xfId="4" quotePrefix="1" applyNumberFormat="1" applyFont="1"/>
    <xf numFmtId="0" fontId="42" fillId="0" borderId="0" xfId="4" applyFont="1"/>
    <xf numFmtId="0" fontId="12" fillId="0" borderId="0" xfId="4" applyFont="1"/>
    <xf numFmtId="0" fontId="43" fillId="0" borderId="0" xfId="4" applyFont="1" applyAlignment="1">
      <alignment horizontal="center"/>
    </xf>
    <xf numFmtId="17" fontId="15" fillId="0" borderId="4" xfId="4" applyNumberFormat="1" applyFont="1" applyBorder="1"/>
    <xf numFmtId="17" fontId="15" fillId="0" borderId="0" xfId="4" applyNumberFormat="1" applyFont="1"/>
    <xf numFmtId="1" fontId="14" fillId="0" borderId="6" xfId="4" quotePrefix="1" applyNumberFormat="1" applyFont="1" applyBorder="1" applyAlignment="1">
      <alignment horizontal="center" vertical="center"/>
    </xf>
    <xf numFmtId="17" fontId="15" fillId="0" borderId="8" xfId="4" applyNumberFormat="1" applyFont="1" applyBorder="1"/>
    <xf numFmtId="0" fontId="44" fillId="0" borderId="0" xfId="4" applyFont="1" applyAlignment="1">
      <alignment wrapText="1"/>
    </xf>
    <xf numFmtId="3" fontId="45" fillId="0" borderId="0" xfId="4" applyNumberFormat="1" applyFont="1" applyAlignment="1">
      <alignment horizontal="right" wrapText="1"/>
    </xf>
    <xf numFmtId="3" fontId="46" fillId="0" borderId="0" xfId="4" applyNumberFormat="1" applyFont="1" applyAlignment="1">
      <alignment horizontal="right" wrapText="1"/>
    </xf>
    <xf numFmtId="3" fontId="47" fillId="0" borderId="0" xfId="4" applyNumberFormat="1" applyFont="1" applyAlignment="1">
      <alignment horizontal="right" wrapText="1"/>
    </xf>
    <xf numFmtId="0" fontId="46" fillId="0" borderId="12" xfId="4" applyFont="1" applyBorder="1" applyAlignment="1">
      <alignment vertical="center" wrapText="1"/>
    </xf>
    <xf numFmtId="3" fontId="46" fillId="0" borderId="13" xfId="4" applyNumberFormat="1" applyFont="1" applyBorder="1" applyAlignment="1">
      <alignment horizontal="right" vertical="center" wrapText="1"/>
    </xf>
    <xf numFmtId="164" fontId="46" fillId="0" borderId="14" xfId="4" applyNumberFormat="1" applyFont="1" applyBorder="1" applyAlignment="1">
      <alignment horizontal="right" vertical="center" wrapText="1"/>
    </xf>
    <xf numFmtId="165" fontId="46" fillId="0" borderId="15" xfId="4" applyNumberFormat="1" applyFont="1" applyBorder="1" applyAlignment="1">
      <alignment horizontal="right" vertical="center" wrapText="1"/>
    </xf>
    <xf numFmtId="3" fontId="48" fillId="0" borderId="16" xfId="4" applyNumberFormat="1" applyFont="1" applyBorder="1" applyAlignment="1">
      <alignment horizontal="right" vertical="center" wrapText="1"/>
    </xf>
    <xf numFmtId="164" fontId="46" fillId="0" borderId="17" xfId="4" applyNumberFormat="1" applyFont="1" applyBorder="1" applyAlignment="1">
      <alignment horizontal="right" vertical="center" wrapText="1"/>
    </xf>
    <xf numFmtId="165" fontId="46" fillId="0" borderId="18" xfId="4" applyNumberFormat="1" applyFont="1" applyBorder="1" applyAlignment="1">
      <alignment horizontal="right" vertical="center" wrapText="1"/>
    </xf>
    <xf numFmtId="3" fontId="48" fillId="0" borderId="18" xfId="4" applyNumberFormat="1" applyFont="1" applyBorder="1" applyAlignment="1">
      <alignment horizontal="right" vertical="center" wrapText="1"/>
    </xf>
    <xf numFmtId="0" fontId="46" fillId="0" borderId="19" xfId="4" applyFont="1" applyBorder="1" applyAlignment="1">
      <alignment vertical="center" wrapText="1"/>
    </xf>
    <xf numFmtId="3" fontId="46" fillId="0" borderId="20" xfId="4" applyNumberFormat="1" applyFont="1" applyBorder="1" applyAlignment="1">
      <alignment horizontal="right" vertical="center" wrapText="1"/>
    </xf>
    <xf numFmtId="164" fontId="46" fillId="0" borderId="21" xfId="4" applyNumberFormat="1" applyFont="1" applyBorder="1" applyAlignment="1">
      <alignment horizontal="right" vertical="center" wrapText="1"/>
    </xf>
    <xf numFmtId="165" fontId="46" fillId="0" borderId="22" xfId="4" applyNumberFormat="1" applyFont="1" applyBorder="1" applyAlignment="1">
      <alignment horizontal="right" vertical="center" wrapText="1"/>
    </xf>
    <xf numFmtId="3" fontId="48" fillId="0" borderId="23" xfId="4" applyNumberFormat="1" applyFont="1" applyBorder="1" applyAlignment="1">
      <alignment horizontal="right" vertical="center" wrapText="1"/>
    </xf>
    <xf numFmtId="164" fontId="46" fillId="0" borderId="24" xfId="4" applyNumberFormat="1" applyFont="1" applyBorder="1" applyAlignment="1">
      <alignment horizontal="right" vertical="center" wrapText="1"/>
    </xf>
    <xf numFmtId="165" fontId="46" fillId="0" borderId="25" xfId="4" applyNumberFormat="1" applyFont="1" applyBorder="1" applyAlignment="1">
      <alignment horizontal="right" vertical="center" wrapText="1"/>
    </xf>
    <xf numFmtId="3" fontId="48" fillId="0" borderId="25" xfId="4" applyNumberFormat="1" applyFont="1" applyBorder="1" applyAlignment="1">
      <alignment horizontal="right" vertical="center" wrapText="1"/>
    </xf>
    <xf numFmtId="0" fontId="46" fillId="0" borderId="39" xfId="4" applyFont="1" applyBorder="1" applyAlignment="1">
      <alignment vertical="center" wrapText="1"/>
    </xf>
    <xf numFmtId="3" fontId="46" fillId="0" borderId="40" xfId="4" applyNumberFormat="1" applyFont="1" applyBorder="1" applyAlignment="1">
      <alignment horizontal="right" vertical="center" wrapText="1"/>
    </xf>
    <xf numFmtId="164" fontId="46" fillId="0" borderId="41" xfId="4" applyNumberFormat="1" applyFont="1" applyBorder="1" applyAlignment="1">
      <alignment horizontal="right" vertical="center" wrapText="1"/>
    </xf>
    <xf numFmtId="165" fontId="46" fillId="0" borderId="42" xfId="4" applyNumberFormat="1" applyFont="1" applyBorder="1" applyAlignment="1">
      <alignment horizontal="right" vertical="center" wrapText="1"/>
    </xf>
    <xf numFmtId="3" fontId="48" fillId="0" borderId="43" xfId="4" applyNumberFormat="1" applyFont="1" applyBorder="1" applyAlignment="1">
      <alignment horizontal="right" vertical="center" wrapText="1"/>
    </xf>
    <xf numFmtId="164" fontId="46" fillId="0" borderId="44" xfId="4" applyNumberFormat="1" applyFont="1" applyBorder="1" applyAlignment="1">
      <alignment horizontal="right" vertical="center" wrapText="1"/>
    </xf>
    <xf numFmtId="165" fontId="46" fillId="0" borderId="45" xfId="4" applyNumberFormat="1" applyFont="1" applyBorder="1" applyAlignment="1">
      <alignment horizontal="right" vertical="center" wrapText="1"/>
    </xf>
    <xf numFmtId="3" fontId="48" fillId="0" borderId="45" xfId="4" applyNumberFormat="1" applyFont="1" applyBorder="1" applyAlignment="1">
      <alignment horizontal="right" vertical="center" wrapText="1"/>
    </xf>
    <xf numFmtId="0" fontId="44" fillId="0" borderId="33" xfId="4" applyFont="1" applyBorder="1" applyAlignment="1">
      <alignment vertical="center" wrapText="1"/>
    </xf>
    <xf numFmtId="3" fontId="44" fillId="0" borderId="10" xfId="4" applyNumberFormat="1" applyFont="1" applyBorder="1" applyAlignment="1">
      <alignment horizontal="right" vertical="center" wrapText="1"/>
    </xf>
    <xf numFmtId="164" fontId="44" fillId="0" borderId="34" xfId="4" applyNumberFormat="1" applyFont="1" applyBorder="1" applyAlignment="1">
      <alignment horizontal="right" vertical="center" wrapText="1"/>
    </xf>
    <xf numFmtId="165" fontId="44" fillId="0" borderId="35" xfId="4" applyNumberFormat="1" applyFont="1" applyBorder="1" applyAlignment="1">
      <alignment horizontal="right" vertical="center" wrapText="1"/>
    </xf>
    <xf numFmtId="3" fontId="47" fillId="0" borderId="36" xfId="4" applyNumberFormat="1" applyFont="1" applyBorder="1" applyAlignment="1">
      <alignment horizontal="right" vertical="center" wrapText="1"/>
    </xf>
    <xf numFmtId="164" fontId="44" fillId="0" borderId="37" xfId="4" applyNumberFormat="1" applyFont="1" applyBorder="1" applyAlignment="1">
      <alignment horizontal="right" vertical="center" wrapText="1"/>
    </xf>
    <xf numFmtId="165" fontId="44" fillId="0" borderId="38" xfId="4" applyNumberFormat="1" applyFont="1" applyBorder="1" applyAlignment="1">
      <alignment horizontal="right" vertical="center" wrapText="1"/>
    </xf>
    <xf numFmtId="3" fontId="47" fillId="0" borderId="38" xfId="4" applyNumberFormat="1" applyFont="1" applyBorder="1" applyAlignment="1">
      <alignment horizontal="right" vertical="center" wrapText="1"/>
    </xf>
    <xf numFmtId="0" fontId="44" fillId="0" borderId="0" xfId="4" applyFont="1" applyAlignment="1">
      <alignment vertical="center" wrapText="1"/>
    </xf>
    <xf numFmtId="3" fontId="46" fillId="0" borderId="0" xfId="4" applyNumberFormat="1" applyFont="1" applyAlignment="1">
      <alignment horizontal="right" vertical="center" wrapText="1"/>
    </xf>
    <xf numFmtId="164" fontId="46" fillId="0" borderId="0" xfId="4" applyNumberFormat="1" applyFont="1" applyAlignment="1">
      <alignment horizontal="right" vertical="center" wrapText="1"/>
    </xf>
    <xf numFmtId="165" fontId="46" fillId="0" borderId="0" xfId="4" applyNumberFormat="1" applyFont="1" applyAlignment="1">
      <alignment horizontal="right" vertical="center" wrapText="1"/>
    </xf>
    <xf numFmtId="3" fontId="48" fillId="0" borderId="0" xfId="4" applyNumberFormat="1" applyFont="1" applyAlignment="1">
      <alignment horizontal="right" vertical="center" wrapText="1"/>
    </xf>
    <xf numFmtId="17" fontId="46" fillId="0" borderId="39" xfId="4" applyNumberFormat="1" applyFont="1" applyBorder="1" applyAlignment="1">
      <alignment vertical="center" wrapText="1"/>
    </xf>
    <xf numFmtId="0" fontId="32" fillId="0" borderId="0" xfId="4" applyFont="1"/>
    <xf numFmtId="0" fontId="49" fillId="0" borderId="0" xfId="4" applyFont="1"/>
    <xf numFmtId="0" fontId="49" fillId="0" borderId="0" xfId="4" applyFont="1" applyAlignment="1">
      <alignment vertical="top"/>
    </xf>
    <xf numFmtId="0" fontId="44" fillId="0" borderId="0" xfId="0" applyFont="1" applyAlignment="1">
      <alignment wrapText="1"/>
    </xf>
    <xf numFmtId="3" fontId="45" fillId="0" borderId="0" xfId="0" applyNumberFormat="1" applyFont="1" applyAlignment="1">
      <alignment horizontal="right" wrapText="1"/>
    </xf>
    <xf numFmtId="3" fontId="46" fillId="0" borderId="0" xfId="0" applyNumberFormat="1" applyFont="1" applyAlignment="1">
      <alignment horizontal="right" wrapText="1"/>
    </xf>
    <xf numFmtId="3" fontId="47" fillId="0" borderId="0" xfId="0" applyNumberFormat="1" applyFont="1" applyAlignment="1">
      <alignment horizontal="right" wrapText="1"/>
    </xf>
    <xf numFmtId="0" fontId="16" fillId="0" borderId="0" xfId="0" applyFont="1" applyAlignment="1">
      <alignment vertical="center"/>
    </xf>
    <xf numFmtId="0" fontId="46" fillId="0" borderId="12" xfId="0" applyFont="1" applyBorder="1" applyAlignment="1">
      <alignment vertical="center" wrapText="1"/>
    </xf>
    <xf numFmtId="3" fontId="46" fillId="0" borderId="13" xfId="0" applyNumberFormat="1" applyFont="1" applyBorder="1" applyAlignment="1">
      <alignment horizontal="right" vertical="center" wrapText="1"/>
    </xf>
    <xf numFmtId="164" fontId="46" fillId="0" borderId="14" xfId="0" applyNumberFormat="1" applyFont="1" applyBorder="1" applyAlignment="1">
      <alignment horizontal="right" vertical="center" wrapText="1"/>
    </xf>
    <xf numFmtId="165" fontId="46" fillId="0" borderId="15" xfId="0" applyNumberFormat="1" applyFont="1" applyBorder="1" applyAlignment="1">
      <alignment horizontal="right" vertical="center" wrapText="1"/>
    </xf>
    <xf numFmtId="3" fontId="48" fillId="0" borderId="16" xfId="0" applyNumberFormat="1" applyFont="1" applyBorder="1" applyAlignment="1">
      <alignment horizontal="right" vertical="center" wrapText="1"/>
    </xf>
    <xf numFmtId="164" fontId="46" fillId="0" borderId="17" xfId="0" applyNumberFormat="1" applyFont="1" applyBorder="1" applyAlignment="1">
      <alignment horizontal="right" vertical="center" wrapText="1"/>
    </xf>
    <xf numFmtId="165" fontId="46" fillId="0" borderId="18" xfId="0" applyNumberFormat="1" applyFont="1" applyBorder="1" applyAlignment="1">
      <alignment horizontal="right" vertical="center" wrapText="1"/>
    </xf>
    <xf numFmtId="3" fontId="48" fillId="0" borderId="18" xfId="0" applyNumberFormat="1" applyFont="1" applyBorder="1" applyAlignment="1">
      <alignment horizontal="right" vertical="center" wrapText="1"/>
    </xf>
    <xf numFmtId="0" fontId="46" fillId="0" borderId="19" xfId="0" applyFont="1" applyBorder="1" applyAlignment="1">
      <alignment vertical="center" wrapText="1"/>
    </xf>
    <xf numFmtId="3" fontId="46" fillId="0" borderId="20" xfId="0" applyNumberFormat="1" applyFont="1" applyBorder="1" applyAlignment="1">
      <alignment horizontal="right" vertical="center" wrapText="1"/>
    </xf>
    <xf numFmtId="164" fontId="46" fillId="0" borderId="21" xfId="0" applyNumberFormat="1" applyFont="1" applyBorder="1" applyAlignment="1">
      <alignment horizontal="right" vertical="center" wrapText="1"/>
    </xf>
    <xf numFmtId="165" fontId="46" fillId="0" borderId="22" xfId="0" applyNumberFormat="1" applyFont="1" applyBorder="1" applyAlignment="1">
      <alignment horizontal="right" vertical="center" wrapText="1"/>
    </xf>
    <xf numFmtId="3" fontId="48" fillId="0" borderId="23" xfId="0" applyNumberFormat="1" applyFont="1" applyBorder="1" applyAlignment="1">
      <alignment horizontal="right" vertical="center" wrapText="1"/>
    </xf>
    <xf numFmtId="164" fontId="46" fillId="0" borderId="24" xfId="0" applyNumberFormat="1" applyFont="1" applyBorder="1" applyAlignment="1">
      <alignment horizontal="right" vertical="center" wrapText="1"/>
    </xf>
    <xf numFmtId="165" fontId="46" fillId="0" borderId="25" xfId="0" applyNumberFormat="1" applyFont="1" applyBorder="1" applyAlignment="1">
      <alignment horizontal="right" vertical="center" wrapText="1"/>
    </xf>
    <xf numFmtId="3" fontId="48" fillId="0" borderId="25" xfId="0" applyNumberFormat="1" applyFont="1" applyBorder="1" applyAlignment="1">
      <alignment horizontal="right" vertical="center" wrapText="1"/>
    </xf>
    <xf numFmtId="0" fontId="46" fillId="0" borderId="39" xfId="0" applyFont="1" applyBorder="1" applyAlignment="1">
      <alignment vertical="center" wrapText="1"/>
    </xf>
    <xf numFmtId="3" fontId="46" fillId="0" borderId="40" xfId="0" applyNumberFormat="1" applyFont="1" applyBorder="1" applyAlignment="1">
      <alignment horizontal="right" vertical="center" wrapText="1"/>
    </xf>
    <xf numFmtId="164" fontId="46" fillId="0" borderId="41" xfId="0" applyNumberFormat="1" applyFont="1" applyBorder="1" applyAlignment="1">
      <alignment horizontal="right" vertical="center" wrapText="1"/>
    </xf>
    <xf numFmtId="165" fontId="46" fillId="0" borderId="42" xfId="0" applyNumberFormat="1" applyFont="1" applyBorder="1" applyAlignment="1">
      <alignment horizontal="right" vertical="center" wrapText="1"/>
    </xf>
    <xf numFmtId="3" fontId="48" fillId="0" borderId="43" xfId="0" applyNumberFormat="1" applyFont="1" applyBorder="1" applyAlignment="1">
      <alignment horizontal="right" vertical="center" wrapText="1"/>
    </xf>
    <xf numFmtId="164" fontId="46" fillId="0" borderId="44" xfId="0" applyNumberFormat="1" applyFont="1" applyBorder="1" applyAlignment="1">
      <alignment horizontal="right" vertical="center" wrapText="1"/>
    </xf>
    <xf numFmtId="165" fontId="46" fillId="0" borderId="45" xfId="0" applyNumberFormat="1" applyFont="1" applyBorder="1" applyAlignment="1">
      <alignment horizontal="right" vertical="center" wrapText="1"/>
    </xf>
    <xf numFmtId="3" fontId="48" fillId="0" borderId="45" xfId="0" applyNumberFormat="1" applyFont="1" applyBorder="1" applyAlignment="1">
      <alignment horizontal="right" vertical="center" wrapText="1"/>
    </xf>
    <xf numFmtId="0" fontId="44" fillId="0" borderId="33" xfId="0" applyFont="1" applyBorder="1" applyAlignment="1">
      <alignment vertical="center" wrapText="1"/>
    </xf>
    <xf numFmtId="3" fontId="44" fillId="0" borderId="10" xfId="0" applyNumberFormat="1" applyFont="1" applyBorder="1" applyAlignment="1">
      <alignment horizontal="right" vertical="center" wrapText="1"/>
    </xf>
    <xf numFmtId="164" fontId="44" fillId="0" borderId="34" xfId="0" applyNumberFormat="1" applyFont="1" applyBorder="1" applyAlignment="1">
      <alignment horizontal="right" vertical="center" wrapText="1"/>
    </xf>
    <xf numFmtId="165" fontId="44" fillId="0" borderId="35" xfId="0" applyNumberFormat="1" applyFont="1" applyBorder="1" applyAlignment="1">
      <alignment horizontal="right" vertical="center" wrapText="1"/>
    </xf>
    <xf numFmtId="3" fontId="47" fillId="0" borderId="36" xfId="0" applyNumberFormat="1" applyFont="1" applyBorder="1" applyAlignment="1">
      <alignment horizontal="right" vertical="center" wrapText="1"/>
    </xf>
    <xf numFmtId="164" fontId="44" fillId="0" borderId="37" xfId="0" applyNumberFormat="1" applyFont="1" applyBorder="1" applyAlignment="1">
      <alignment horizontal="right" vertical="center" wrapText="1"/>
    </xf>
    <xf numFmtId="165" fontId="44" fillId="0" borderId="38" xfId="0" applyNumberFormat="1" applyFont="1" applyBorder="1" applyAlignment="1">
      <alignment horizontal="right" vertical="center" wrapText="1"/>
    </xf>
    <xf numFmtId="3" fontId="47" fillId="0" borderId="38" xfId="0" applyNumberFormat="1" applyFont="1" applyBorder="1" applyAlignment="1">
      <alignment horizontal="right" vertical="center" wrapText="1"/>
    </xf>
    <xf numFmtId="0" fontId="44" fillId="0" borderId="0" xfId="0" applyFont="1" applyAlignment="1">
      <alignment vertical="center" wrapText="1"/>
    </xf>
    <xf numFmtId="3" fontId="46" fillId="0" borderId="0" xfId="0" applyNumberFormat="1" applyFont="1" applyAlignment="1">
      <alignment horizontal="right" vertical="center" wrapText="1"/>
    </xf>
    <xf numFmtId="164" fontId="46" fillId="0" borderId="0" xfId="0" applyNumberFormat="1" applyFont="1" applyAlignment="1">
      <alignment horizontal="right" vertical="center" wrapText="1"/>
    </xf>
    <xf numFmtId="165" fontId="46" fillId="0" borderId="0" xfId="0" applyNumberFormat="1" applyFont="1" applyAlignment="1">
      <alignment horizontal="right" vertical="center" wrapText="1"/>
    </xf>
    <xf numFmtId="3" fontId="48" fillId="0" borderId="0" xfId="0" applyNumberFormat="1" applyFont="1" applyAlignment="1">
      <alignment horizontal="right" vertical="center" wrapText="1"/>
    </xf>
    <xf numFmtId="17" fontId="46" fillId="0" borderId="39" xfId="0" applyNumberFormat="1" applyFont="1" applyBorder="1" applyAlignment="1">
      <alignment vertical="center" wrapText="1"/>
    </xf>
    <xf numFmtId="0" fontId="49" fillId="0" borderId="0" xfId="0" applyFont="1"/>
    <xf numFmtId="0" fontId="49" fillId="0" borderId="0" xfId="0" applyFont="1" applyAlignment="1">
      <alignment vertical="top"/>
    </xf>
    <xf numFmtId="17" fontId="50" fillId="0" borderId="4" xfId="4" applyNumberFormat="1" applyFont="1" applyBorder="1"/>
    <xf numFmtId="17" fontId="50" fillId="0" borderId="0" xfId="4" applyNumberFormat="1" applyFont="1"/>
    <xf numFmtId="17" fontId="50" fillId="0" borderId="8" xfId="4" applyNumberFormat="1" applyFont="1" applyBorder="1"/>
    <xf numFmtId="2" fontId="10" fillId="0" borderId="0" xfId="0" quotePrefix="1" applyNumberFormat="1" applyFont="1" applyAlignment="1">
      <alignment vertical="top"/>
    </xf>
    <xf numFmtId="2" fontId="11" fillId="0" borderId="0" xfId="0" applyNumberFormat="1" applyFont="1"/>
    <xf numFmtId="0" fontId="51" fillId="0" borderId="0" xfId="0" applyFont="1"/>
    <xf numFmtId="49" fontId="52" fillId="0" borderId="0" xfId="0" applyNumberFormat="1" applyFont="1"/>
    <xf numFmtId="0" fontId="53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0" fontId="19" fillId="0" borderId="33" xfId="0" applyFont="1" applyBorder="1"/>
    <xf numFmtId="0" fontId="15" fillId="0" borderId="9" xfId="0" applyFont="1" applyBorder="1" applyAlignment="1">
      <alignment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14" fillId="0" borderId="37" xfId="0" applyFont="1" applyBorder="1" applyAlignment="1">
      <alignment vertical="center"/>
    </xf>
    <xf numFmtId="3" fontId="14" fillId="0" borderId="35" xfId="0" applyNumberFormat="1" applyFont="1" applyBorder="1" applyAlignment="1">
      <alignment vertical="center"/>
    </xf>
    <xf numFmtId="3" fontId="14" fillId="0" borderId="38" xfId="0" applyNumberFormat="1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10" fontId="14" fillId="0" borderId="15" xfId="1" applyNumberFormat="1" applyFont="1" applyFill="1" applyBorder="1" applyAlignment="1">
      <alignment vertical="center"/>
    </xf>
    <xf numFmtId="10" fontId="14" fillId="0" borderId="18" xfId="1" applyNumberFormat="1" applyFont="1" applyFill="1" applyBorder="1" applyAlignment="1">
      <alignment vertical="center"/>
    </xf>
    <xf numFmtId="0" fontId="55" fillId="0" borderId="24" xfId="0" applyFont="1" applyBorder="1" applyAlignment="1">
      <alignment vertical="center"/>
    </xf>
    <xf numFmtId="3" fontId="14" fillId="0" borderId="22" xfId="0" applyNumberFormat="1" applyFont="1" applyBorder="1"/>
    <xf numFmtId="3" fontId="56" fillId="0" borderId="22" xfId="0" applyNumberFormat="1" applyFont="1" applyBorder="1" applyAlignment="1">
      <alignment vertical="center"/>
    </xf>
    <xf numFmtId="3" fontId="19" fillId="0" borderId="22" xfId="0" applyNumberFormat="1" applyFont="1" applyBorder="1" applyAlignment="1">
      <alignment vertical="center"/>
    </xf>
    <xf numFmtId="3" fontId="14" fillId="0" borderId="25" xfId="0" applyNumberFormat="1" applyFont="1" applyBorder="1"/>
    <xf numFmtId="0" fontId="14" fillId="0" borderId="24" xfId="0" quotePrefix="1" applyFont="1" applyBorder="1" applyAlignment="1">
      <alignment vertical="center"/>
    </xf>
    <xf numFmtId="10" fontId="14" fillId="0" borderId="22" xfId="1" applyNumberFormat="1" applyFont="1" applyFill="1" applyBorder="1" applyAlignment="1">
      <alignment vertical="center"/>
    </xf>
    <xf numFmtId="10" fontId="14" fillId="0" borderId="25" xfId="1" applyNumberFormat="1" applyFont="1" applyFill="1" applyBorder="1" applyAlignment="1">
      <alignment vertical="center"/>
    </xf>
    <xf numFmtId="0" fontId="14" fillId="0" borderId="31" xfId="0" quotePrefix="1" applyFont="1" applyBorder="1" applyAlignment="1">
      <alignment vertical="center"/>
    </xf>
    <xf numFmtId="10" fontId="14" fillId="0" borderId="29" xfId="1" applyNumberFormat="1" applyFont="1" applyFill="1" applyBorder="1" applyAlignment="1">
      <alignment vertical="center"/>
    </xf>
    <xf numFmtId="167" fontId="14" fillId="0" borderId="29" xfId="1" applyNumberFormat="1" applyFont="1" applyFill="1" applyBorder="1" applyAlignment="1">
      <alignment vertical="center"/>
    </xf>
    <xf numFmtId="10" fontId="14" fillId="0" borderId="32" xfId="1" applyNumberFormat="1" applyFont="1" applyFill="1" applyBorder="1" applyAlignment="1">
      <alignment vertical="center"/>
    </xf>
    <xf numFmtId="10" fontId="14" fillId="0" borderId="22" xfId="1" applyNumberFormat="1" applyFont="1" applyBorder="1"/>
    <xf numFmtId="10" fontId="56" fillId="0" borderId="22" xfId="1" applyNumberFormat="1" applyFont="1" applyFill="1" applyBorder="1" applyAlignment="1">
      <alignment vertical="center"/>
    </xf>
    <xf numFmtId="10" fontId="19" fillId="0" borderId="22" xfId="1" applyNumberFormat="1" applyFont="1" applyFill="1" applyBorder="1" applyAlignment="1">
      <alignment vertical="center"/>
    </xf>
    <xf numFmtId="10" fontId="14" fillId="0" borderId="25" xfId="1" applyNumberFormat="1" applyFont="1" applyBorder="1"/>
    <xf numFmtId="0" fontId="57" fillId="0" borderId="8" xfId="0" applyFont="1" applyBorder="1" applyAlignment="1">
      <alignment horizontal="center"/>
    </xf>
    <xf numFmtId="0" fontId="58" fillId="0" borderId="10" xfId="4" quotePrefix="1" applyFont="1" applyBorder="1" applyAlignment="1">
      <alignment horizontal="center" vertical="center" wrapText="1"/>
    </xf>
    <xf numFmtId="0" fontId="58" fillId="0" borderId="11" xfId="4" quotePrefix="1" applyFont="1" applyBorder="1" applyAlignment="1">
      <alignment horizontal="center" vertical="center" wrapText="1"/>
    </xf>
    <xf numFmtId="0" fontId="14" fillId="0" borderId="33" xfId="0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164" fontId="14" fillId="0" borderId="34" xfId="0" applyNumberFormat="1" applyFont="1" applyBorder="1" applyAlignment="1">
      <alignment vertical="center"/>
    </xf>
    <xf numFmtId="165" fontId="14" fillId="0" borderId="35" xfId="0" applyNumberFormat="1" applyFont="1" applyBorder="1" applyAlignment="1">
      <alignment vertical="center"/>
    </xf>
    <xf numFmtId="3" fontId="59" fillId="0" borderId="36" xfId="0" applyNumberFormat="1" applyFont="1" applyBorder="1" applyAlignment="1">
      <alignment horizontal="right" vertical="center" wrapText="1"/>
    </xf>
    <xf numFmtId="164" fontId="14" fillId="0" borderId="37" xfId="0" applyNumberFormat="1" applyFont="1" applyBorder="1" applyAlignment="1">
      <alignment vertical="center"/>
    </xf>
    <xf numFmtId="165" fontId="14" fillId="0" borderId="38" xfId="0" applyNumberFormat="1" applyFont="1" applyBorder="1"/>
    <xf numFmtId="3" fontId="59" fillId="0" borderId="38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 applyAlignment="1">
      <alignment vertical="center"/>
    </xf>
    <xf numFmtId="3" fontId="59" fillId="0" borderId="16" xfId="0" applyNumberFormat="1" applyFont="1" applyBorder="1" applyAlignment="1">
      <alignment horizontal="right" vertical="center" wrapText="1"/>
    </xf>
    <xf numFmtId="165" fontId="14" fillId="0" borderId="18" xfId="0" applyNumberFormat="1" applyFont="1" applyBorder="1"/>
    <xf numFmtId="3" fontId="59" fillId="0" borderId="18" xfId="0" applyNumberFormat="1" applyFont="1" applyBorder="1" applyAlignment="1">
      <alignment horizontal="right" vertical="center" wrapText="1"/>
    </xf>
    <xf numFmtId="0" fontId="14" fillId="0" borderId="20" xfId="0" applyFont="1" applyBorder="1"/>
    <xf numFmtId="0" fontId="14" fillId="0" borderId="21" xfId="0" applyFont="1" applyBorder="1"/>
    <xf numFmtId="0" fontId="14" fillId="0" borderId="22" xfId="0" applyFont="1" applyBorder="1"/>
    <xf numFmtId="3" fontId="59" fillId="0" borderId="23" xfId="0" applyNumberFormat="1" applyFont="1" applyBorder="1" applyAlignment="1">
      <alignment horizontal="right" vertical="center" wrapText="1"/>
    </xf>
    <xf numFmtId="0" fontId="14" fillId="0" borderId="24" xfId="0" applyFont="1" applyBorder="1"/>
    <xf numFmtId="0" fontId="14" fillId="0" borderId="25" xfId="0" applyFont="1" applyBorder="1"/>
    <xf numFmtId="3" fontId="59" fillId="0" borderId="25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vertical="center"/>
    </xf>
    <xf numFmtId="165" fontId="14" fillId="0" borderId="25" xfId="0" applyNumberFormat="1" applyFont="1" applyBorder="1"/>
    <xf numFmtId="3" fontId="14" fillId="0" borderId="27" xfId="0" applyNumberFormat="1" applyFont="1" applyBorder="1" applyAlignment="1">
      <alignment vertical="center"/>
    </xf>
    <xf numFmtId="3" fontId="59" fillId="0" borderId="30" xfId="0" applyNumberFormat="1" applyFont="1" applyBorder="1" applyAlignment="1">
      <alignment horizontal="right" vertical="center" wrapText="1"/>
    </xf>
    <xf numFmtId="165" fontId="14" fillId="0" borderId="32" xfId="0" applyNumberFormat="1" applyFont="1" applyBorder="1"/>
    <xf numFmtId="3" fontId="59" fillId="0" borderId="32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vertical="center" wrapText="1"/>
    </xf>
    <xf numFmtId="49" fontId="60" fillId="0" borderId="0" xfId="0" applyNumberFormat="1" applyFont="1"/>
    <xf numFmtId="0" fontId="15" fillId="0" borderId="1" xfId="0" applyFont="1" applyBorder="1" applyAlignment="1">
      <alignment horizontal="left"/>
    </xf>
    <xf numFmtId="0" fontId="15" fillId="0" borderId="9" xfId="0" applyFont="1" applyBorder="1" applyAlignment="1">
      <alignment vertical="top"/>
    </xf>
    <xf numFmtId="0" fontId="17" fillId="0" borderId="0" xfId="0" applyFont="1"/>
    <xf numFmtId="0" fontId="14" fillId="0" borderId="24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2" fontId="10" fillId="0" borderId="0" xfId="0" quotePrefix="1" applyNumberFormat="1" applyFont="1" applyAlignment="1">
      <alignment vertical="center"/>
    </xf>
    <xf numFmtId="0" fontId="61" fillId="0" borderId="0" xfId="0" applyFont="1"/>
    <xf numFmtId="0" fontId="62" fillId="0" borderId="0" xfId="0" applyFont="1"/>
    <xf numFmtId="0" fontId="63" fillId="0" borderId="0" xfId="0" applyFont="1" applyAlignment="1">
      <alignment horizontal="center"/>
    </xf>
    <xf numFmtId="0" fontId="63" fillId="0" borderId="8" xfId="0" applyFont="1" applyBorder="1" applyAlignment="1">
      <alignment horizontal="center"/>
    </xf>
    <xf numFmtId="3" fontId="18" fillId="0" borderId="36" xfId="0" applyNumberFormat="1" applyFont="1" applyBorder="1" applyAlignment="1">
      <alignment horizontal="right" vertical="center" wrapText="1"/>
    </xf>
    <xf numFmtId="165" fontId="14" fillId="0" borderId="38" xfId="0" applyNumberFormat="1" applyFont="1" applyBorder="1" applyAlignment="1">
      <alignment vertical="center"/>
    </xf>
    <xf numFmtId="3" fontId="18" fillId="0" borderId="38" xfId="0" applyNumberFormat="1" applyFont="1" applyBorder="1" applyAlignment="1">
      <alignment horizontal="righ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3" fontId="18" fillId="0" borderId="18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/>
    <xf numFmtId="164" fontId="14" fillId="0" borderId="21" xfId="0" applyNumberFormat="1" applyFont="1" applyBorder="1"/>
    <xf numFmtId="165" fontId="14" fillId="0" borderId="22" xfId="0" applyNumberFormat="1" applyFont="1" applyBorder="1"/>
    <xf numFmtId="3" fontId="18" fillId="0" borderId="23" xfId="0" applyNumberFormat="1" applyFont="1" applyBorder="1" applyAlignment="1">
      <alignment horizontal="right" vertical="center" wrapText="1"/>
    </xf>
    <xf numFmtId="164" fontId="14" fillId="0" borderId="24" xfId="0" applyNumberFormat="1" applyFont="1" applyBorder="1"/>
    <xf numFmtId="3" fontId="18" fillId="0" borderId="25" xfId="0" applyNumberFormat="1" applyFont="1" applyBorder="1" applyAlignment="1">
      <alignment horizontal="right" vertical="center" wrapText="1"/>
    </xf>
    <xf numFmtId="3" fontId="18" fillId="0" borderId="30" xfId="0" applyNumberFormat="1" applyFont="1" applyBorder="1" applyAlignment="1">
      <alignment horizontal="right" vertical="center" wrapText="1"/>
    </xf>
    <xf numFmtId="3" fontId="18" fillId="0" borderId="32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/>
    <xf numFmtId="0" fontId="9" fillId="0" borderId="0" xfId="0" quotePrefix="1" applyFont="1" applyAlignment="1">
      <alignment vertical="center"/>
    </xf>
    <xf numFmtId="165" fontId="9" fillId="0" borderId="0" xfId="0" applyNumberFormat="1" applyFont="1"/>
    <xf numFmtId="0" fontId="9" fillId="0" borderId="0" xfId="5" applyFont="1" applyAlignment="1">
      <alignment horizontal="center"/>
    </xf>
    <xf numFmtId="0" fontId="9" fillId="0" borderId="0" xfId="5" applyFont="1"/>
    <xf numFmtId="0" fontId="1" fillId="0" borderId="0" xfId="6"/>
    <xf numFmtId="0" fontId="8" fillId="0" borderId="0" xfId="5" applyFont="1"/>
    <xf numFmtId="0" fontId="12" fillId="0" borderId="0" xfId="5" applyFont="1"/>
    <xf numFmtId="0" fontId="13" fillId="0" borderId="0" xfId="5" applyFont="1"/>
    <xf numFmtId="0" fontId="13" fillId="0" borderId="0" xfId="5" applyFont="1" applyAlignment="1">
      <alignment horizontal="center"/>
    </xf>
    <xf numFmtId="0" fontId="41" fillId="0" borderId="1" xfId="5" applyFont="1" applyBorder="1" applyAlignment="1">
      <alignment wrapText="1"/>
    </xf>
    <xf numFmtId="0" fontId="14" fillId="0" borderId="11" xfId="5" applyFont="1" applyBorder="1" applyAlignment="1">
      <alignment vertical="center"/>
    </xf>
    <xf numFmtId="0" fontId="14" fillId="0" borderId="33" xfId="5" applyFont="1" applyBorder="1" applyAlignment="1">
      <alignment horizontal="center" vertical="center"/>
    </xf>
    <xf numFmtId="0" fontId="14" fillId="0" borderId="64" xfId="5" applyFont="1" applyBorder="1" applyAlignment="1">
      <alignment vertical="center"/>
    </xf>
    <xf numFmtId="0" fontId="64" fillId="0" borderId="11" xfId="5" applyFont="1" applyBorder="1" applyAlignment="1">
      <alignment vertical="center"/>
    </xf>
    <xf numFmtId="0" fontId="64" fillId="0" borderId="11" xfId="5" applyFont="1" applyBorder="1" applyAlignment="1">
      <alignment horizontal="center" vertical="center"/>
    </xf>
    <xf numFmtId="0" fontId="64" fillId="0" borderId="64" xfId="5" applyFont="1" applyBorder="1" applyAlignment="1">
      <alignment vertical="center"/>
    </xf>
    <xf numFmtId="0" fontId="14" fillId="0" borderId="33" xfId="5" applyFont="1" applyBorder="1" applyAlignment="1">
      <alignment vertical="center"/>
    </xf>
    <xf numFmtId="0" fontId="41" fillId="0" borderId="9" xfId="5" applyFont="1" applyBorder="1" applyAlignment="1">
      <alignment wrapText="1"/>
    </xf>
    <xf numFmtId="0" fontId="14" fillId="0" borderId="10" xfId="5" applyFont="1" applyBorder="1" applyAlignment="1">
      <alignment horizontal="center" vertical="center"/>
    </xf>
    <xf numFmtId="0" fontId="64" fillId="0" borderId="10" xfId="5" applyFont="1" applyBorder="1" applyAlignment="1">
      <alignment horizontal="center" vertical="center"/>
    </xf>
    <xf numFmtId="0" fontId="14" fillId="0" borderId="11" xfId="5" applyFont="1" applyBorder="1" applyAlignment="1">
      <alignment horizontal="center" vertical="center"/>
    </xf>
    <xf numFmtId="17" fontId="39" fillId="0" borderId="8" xfId="5" applyNumberFormat="1" applyFont="1" applyBorder="1" applyAlignment="1">
      <alignment horizontal="center" wrapText="1"/>
    </xf>
    <xf numFmtId="3" fontId="40" fillId="0" borderId="8" xfId="5" applyNumberFormat="1" applyFont="1" applyBorder="1" applyAlignment="1">
      <alignment horizontal="right" wrapText="1"/>
    </xf>
    <xf numFmtId="3" fontId="65" fillId="0" borderId="8" xfId="5" applyNumberFormat="1" applyFont="1" applyBorder="1" applyAlignment="1">
      <alignment horizontal="center" wrapText="1"/>
    </xf>
    <xf numFmtId="3" fontId="40" fillId="0" borderId="8" xfId="5" applyNumberFormat="1" applyFont="1" applyBorder="1" applyAlignment="1">
      <alignment horizontal="center" wrapText="1"/>
    </xf>
    <xf numFmtId="49" fontId="23" fillId="0" borderId="17" xfId="5" applyNumberFormat="1" applyFont="1" applyBorder="1" applyAlignment="1">
      <alignment horizontal="center" vertical="center" wrapText="1"/>
    </xf>
    <xf numFmtId="3" fontId="23" fillId="0" borderId="15" xfId="5" applyNumberFormat="1" applyFont="1" applyBorder="1" applyAlignment="1">
      <alignment horizontal="center" vertical="center" wrapText="1"/>
    </xf>
    <xf numFmtId="3" fontId="65" fillId="0" borderId="15" xfId="5" applyNumberFormat="1" applyFont="1" applyBorder="1" applyAlignment="1">
      <alignment horizontal="center" vertical="center" wrapText="1"/>
    </xf>
    <xf numFmtId="3" fontId="23" fillId="0" borderId="18" xfId="5" applyNumberFormat="1" applyFont="1" applyBorder="1" applyAlignment="1">
      <alignment horizontal="center" vertical="center" wrapText="1"/>
    </xf>
    <xf numFmtId="49" fontId="23" fillId="5" borderId="24" xfId="5" applyNumberFormat="1" applyFont="1" applyFill="1" applyBorder="1" applyAlignment="1">
      <alignment horizontal="center" vertical="center" wrapText="1"/>
    </xf>
    <xf numFmtId="3" fontId="23" fillId="5" borderId="22" xfId="5" applyNumberFormat="1" applyFont="1" applyFill="1" applyBorder="1" applyAlignment="1">
      <alignment horizontal="center" vertical="center" wrapText="1"/>
    </xf>
    <xf numFmtId="3" fontId="65" fillId="5" borderId="22" xfId="5" applyNumberFormat="1" applyFont="1" applyFill="1" applyBorder="1" applyAlignment="1">
      <alignment horizontal="center" vertical="center" wrapText="1"/>
    </xf>
    <xf numFmtId="3" fontId="23" fillId="5" borderId="25" xfId="5" applyNumberFormat="1" applyFont="1" applyFill="1" applyBorder="1" applyAlignment="1">
      <alignment horizontal="center" vertical="center" wrapText="1"/>
    </xf>
    <xf numFmtId="49" fontId="23" fillId="0" borderId="24" xfId="5" applyNumberFormat="1" applyFont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center" vertical="center" wrapText="1"/>
    </xf>
    <xf numFmtId="3" fontId="65" fillId="0" borderId="22" xfId="5" applyNumberFormat="1" applyFont="1" applyBorder="1" applyAlignment="1">
      <alignment horizontal="center" vertical="center" wrapText="1"/>
    </xf>
    <xf numFmtId="3" fontId="23" fillId="0" borderId="25" xfId="5" applyNumberFormat="1" applyFont="1" applyBorder="1" applyAlignment="1">
      <alignment horizontal="center" vertical="center" wrapText="1"/>
    </xf>
    <xf numFmtId="17" fontId="23" fillId="0" borderId="24" xfId="5" applyNumberFormat="1" applyFont="1" applyBorder="1" applyAlignment="1">
      <alignment horizontal="center" vertical="center" wrapText="1"/>
    </xf>
    <xf numFmtId="49" fontId="23" fillId="0" borderId="62" xfId="5" applyNumberFormat="1" applyFont="1" applyBorder="1" applyAlignment="1">
      <alignment horizontal="center" vertical="center" wrapText="1"/>
    </xf>
    <xf numFmtId="3" fontId="23" fillId="0" borderId="60" xfId="5" applyNumberFormat="1" applyFont="1" applyBorder="1" applyAlignment="1">
      <alignment horizontal="center" vertical="center" wrapText="1"/>
    </xf>
    <xf numFmtId="3" fontId="65" fillId="0" borderId="60" xfId="5" applyNumberFormat="1" applyFont="1" applyBorder="1" applyAlignment="1">
      <alignment horizontal="center" vertical="center" wrapText="1"/>
    </xf>
    <xf numFmtId="3" fontId="23" fillId="0" borderId="63" xfId="5" applyNumberFormat="1" applyFont="1" applyBorder="1" applyAlignment="1">
      <alignment horizontal="center" vertical="center" wrapText="1"/>
    </xf>
    <xf numFmtId="0" fontId="66" fillId="0" borderId="0" xfId="5" applyFont="1"/>
    <xf numFmtId="49" fontId="23" fillId="0" borderId="24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Fill="1" applyBorder="1" applyAlignment="1">
      <alignment horizontal="center" vertical="center" wrapText="1"/>
    </xf>
    <xf numFmtId="3" fontId="65" fillId="0" borderId="22" xfId="5" applyNumberFormat="1" applyFont="1" applyFill="1" applyBorder="1" applyAlignment="1">
      <alignment horizontal="center" vertical="center" wrapText="1"/>
    </xf>
    <xf numFmtId="3" fontId="23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8" fillId="0" borderId="0" xfId="5" applyFont="1" applyFill="1"/>
    <xf numFmtId="49" fontId="23" fillId="0" borderId="31" xfId="5" applyNumberFormat="1" applyFont="1" applyFill="1" applyBorder="1" applyAlignment="1">
      <alignment horizontal="center" vertical="center" wrapText="1"/>
    </xf>
    <xf numFmtId="3" fontId="23" fillId="0" borderId="29" xfId="5" applyNumberFormat="1" applyFont="1" applyFill="1" applyBorder="1" applyAlignment="1">
      <alignment horizontal="center" vertical="center" wrapText="1"/>
    </xf>
    <xf numFmtId="3" fontId="65" fillId="0" borderId="29" xfId="5" applyNumberFormat="1" applyFont="1" applyFill="1" applyBorder="1" applyAlignment="1">
      <alignment horizontal="center" vertical="center" wrapText="1"/>
    </xf>
    <xf numFmtId="3" fontId="23" fillId="0" borderId="32" xfId="5" applyNumberFormat="1" applyFont="1" applyFill="1" applyBorder="1" applyAlignment="1">
      <alignment horizontal="center" vertical="center" wrapText="1"/>
    </xf>
    <xf numFmtId="49" fontId="23" fillId="0" borderId="33" xfId="5" applyNumberFormat="1" applyFont="1" applyFill="1" applyBorder="1" applyAlignment="1">
      <alignment horizontal="center" vertical="center" wrapText="1"/>
    </xf>
    <xf numFmtId="3" fontId="23" fillId="0" borderId="33" xfId="5" applyNumberFormat="1" applyFont="1" applyFill="1" applyBorder="1" applyAlignment="1">
      <alignment horizontal="center" vertical="center" wrapText="1"/>
    </xf>
    <xf numFmtId="3" fontId="65" fillId="0" borderId="33" xfId="5" applyNumberFormat="1" applyFont="1" applyFill="1" applyBorder="1" applyAlignment="1">
      <alignment horizontal="center" vertical="center" wrapText="1"/>
    </xf>
    <xf numFmtId="49" fontId="23" fillId="0" borderId="17" xfId="5" applyNumberFormat="1" applyFont="1" applyFill="1" applyBorder="1" applyAlignment="1">
      <alignment horizontal="center" vertical="center" wrapText="1"/>
    </xf>
    <xf numFmtId="3" fontId="23" fillId="0" borderId="15" xfId="5" applyNumberFormat="1" applyFont="1" applyFill="1" applyBorder="1" applyAlignment="1">
      <alignment horizontal="center" vertical="center" wrapText="1"/>
    </xf>
    <xf numFmtId="3" fontId="65" fillId="0" borderId="15" xfId="5" applyNumberFormat="1" applyFont="1" applyFill="1" applyBorder="1" applyAlignment="1">
      <alignment horizontal="center" vertical="center" wrapText="1"/>
    </xf>
    <xf numFmtId="3" fontId="23" fillId="0" borderId="18" xfId="5" applyNumberFormat="1" applyFont="1" applyFill="1" applyBorder="1" applyAlignment="1">
      <alignment horizontal="center" vertical="center" wrapText="1"/>
    </xf>
    <xf numFmtId="49" fontId="23" fillId="0" borderId="62" xfId="5" applyNumberFormat="1" applyFont="1" applyFill="1" applyBorder="1" applyAlignment="1">
      <alignment horizontal="center" vertical="center" wrapText="1"/>
    </xf>
    <xf numFmtId="3" fontId="23" fillId="0" borderId="60" xfId="5" applyNumberFormat="1" applyFont="1" applyFill="1" applyBorder="1" applyAlignment="1">
      <alignment horizontal="center" vertical="center" wrapText="1"/>
    </xf>
    <xf numFmtId="3" fontId="65" fillId="0" borderId="60" xfId="5" applyNumberFormat="1" applyFont="1" applyFill="1" applyBorder="1" applyAlignment="1">
      <alignment horizontal="center" vertical="center" wrapText="1"/>
    </xf>
    <xf numFmtId="3" fontId="23" fillId="0" borderId="63" xfId="5" applyNumberFormat="1" applyFont="1" applyFill="1" applyBorder="1" applyAlignment="1">
      <alignment horizontal="center" vertical="center" wrapText="1"/>
    </xf>
    <xf numFmtId="17" fontId="23" fillId="0" borderId="24" xfId="5" applyNumberFormat="1" applyFont="1" applyFill="1" applyBorder="1" applyAlignment="1">
      <alignment horizontal="center" vertical="center" wrapText="1"/>
    </xf>
    <xf numFmtId="49" fontId="23" fillId="0" borderId="4" xfId="5" applyNumberFormat="1" applyFont="1" applyFill="1" applyBorder="1" applyAlignment="1">
      <alignment horizontal="center" vertical="center" wrapText="1"/>
    </xf>
    <xf numFmtId="3" fontId="23" fillId="0" borderId="4" xfId="5" applyNumberFormat="1" applyFont="1" applyFill="1" applyBorder="1" applyAlignment="1">
      <alignment horizontal="center" vertical="center" wrapText="1"/>
    </xf>
    <xf numFmtId="3" fontId="65" fillId="0" borderId="4" xfId="5" applyNumberFormat="1" applyFont="1" applyFill="1" applyBorder="1" applyAlignment="1">
      <alignment horizontal="center" vertical="center" wrapText="1"/>
    </xf>
    <xf numFmtId="49" fontId="23" fillId="0" borderId="17" xfId="5" quotePrefix="1" applyNumberFormat="1" applyFont="1" applyFill="1" applyBorder="1" applyAlignment="1">
      <alignment horizontal="center" vertical="center" wrapText="1"/>
    </xf>
    <xf numFmtId="49" fontId="23" fillId="0" borderId="24" xfId="5" quotePrefix="1" applyNumberFormat="1" applyFont="1" applyFill="1" applyBorder="1" applyAlignment="1">
      <alignment horizontal="center" vertical="center" wrapText="1"/>
    </xf>
    <xf numFmtId="49" fontId="23" fillId="0" borderId="62" xfId="5" quotePrefix="1" applyNumberFormat="1" applyFont="1" applyFill="1" applyBorder="1" applyAlignment="1">
      <alignment horizontal="center" vertical="center" wrapText="1"/>
    </xf>
    <xf numFmtId="17" fontId="23" fillId="0" borderId="24" xfId="5" quotePrefix="1" applyNumberFormat="1" applyFont="1" applyFill="1" applyBorder="1" applyAlignment="1">
      <alignment horizontal="center" vertical="center" wrapText="1"/>
    </xf>
    <xf numFmtId="49" fontId="23" fillId="5" borderId="24" xfId="5" quotePrefix="1" applyNumberFormat="1" applyFont="1" applyFill="1" applyBorder="1" applyAlignment="1">
      <alignment horizontal="center" vertical="center" wrapText="1"/>
    </xf>
    <xf numFmtId="49" fontId="23" fillId="0" borderId="31" xfId="5" quotePrefix="1" applyNumberFormat="1" applyFont="1" applyFill="1" applyBorder="1" applyAlignment="1">
      <alignment horizontal="center" vertical="center" wrapText="1"/>
    </xf>
    <xf numFmtId="49" fontId="23" fillId="0" borderId="4" xfId="5" applyNumberFormat="1" applyFont="1" applyBorder="1" applyAlignment="1">
      <alignment horizontal="center" vertical="center" wrapText="1"/>
    </xf>
    <xf numFmtId="3" fontId="23" fillId="0" borderId="4" xfId="5" applyNumberFormat="1" applyFont="1" applyBorder="1" applyAlignment="1">
      <alignment horizontal="right" vertical="center" wrapText="1"/>
    </xf>
    <xf numFmtId="3" fontId="67" fillId="0" borderId="4" xfId="5" applyNumberFormat="1" applyFont="1" applyBorder="1" applyAlignment="1">
      <alignment horizontal="center" vertical="center" wrapText="1"/>
    </xf>
    <xf numFmtId="3" fontId="23" fillId="0" borderId="4" xfId="5" applyNumberFormat="1" applyFont="1" applyBorder="1" applyAlignment="1">
      <alignment horizontal="center" vertical="center" wrapText="1"/>
    </xf>
    <xf numFmtId="0" fontId="15" fillId="0" borderId="0" xfId="5" applyFont="1"/>
    <xf numFmtId="0" fontId="8" fillId="0" borderId="0" xfId="5" applyFont="1" applyAlignment="1">
      <alignment horizontal="center"/>
    </xf>
    <xf numFmtId="0" fontId="15" fillId="0" borderId="0" xfId="5" applyFont="1" applyAlignment="1">
      <alignment horizontal="left" vertical="top" indent="3"/>
    </xf>
    <xf numFmtId="3" fontId="65" fillId="0" borderId="8" xfId="5" applyNumberFormat="1" applyFont="1" applyBorder="1" applyAlignment="1">
      <alignment horizontal="right" wrapText="1"/>
    </xf>
    <xf numFmtId="165" fontId="23" fillId="0" borderId="15" xfId="5" applyNumberFormat="1" applyFont="1" applyBorder="1" applyAlignment="1">
      <alignment horizontal="center" vertical="center" wrapText="1"/>
    </xf>
    <xf numFmtId="165" fontId="65" fillId="0" borderId="15" xfId="5" applyNumberFormat="1" applyFont="1" applyBorder="1" applyAlignment="1">
      <alignment horizontal="center" vertical="center" wrapText="1"/>
    </xf>
    <xf numFmtId="165" fontId="23" fillId="0" borderId="18" xfId="5" applyNumberFormat="1" applyFont="1" applyBorder="1" applyAlignment="1">
      <alignment horizontal="center" vertical="center" wrapText="1"/>
    </xf>
    <xf numFmtId="165" fontId="23" fillId="5" borderId="22" xfId="5" applyNumberFormat="1" applyFont="1" applyFill="1" applyBorder="1" applyAlignment="1">
      <alignment horizontal="center" vertical="center" wrapText="1"/>
    </xf>
    <xf numFmtId="165" fontId="65" fillId="5" borderId="22" xfId="5" applyNumberFormat="1" applyFont="1" applyFill="1" applyBorder="1" applyAlignment="1">
      <alignment horizontal="center" vertical="center" wrapText="1"/>
    </xf>
    <xf numFmtId="165" fontId="23" fillId="5" borderId="25" xfId="5" applyNumberFormat="1" applyFont="1" applyFill="1" applyBorder="1" applyAlignment="1">
      <alignment horizontal="center" vertical="center" wrapText="1"/>
    </xf>
    <xf numFmtId="165" fontId="23" fillId="0" borderId="22" xfId="5" applyNumberFormat="1" applyFont="1" applyBorder="1" applyAlignment="1">
      <alignment horizontal="center" vertical="center" wrapText="1"/>
    </xf>
    <xf numFmtId="165" fontId="65" fillId="0" borderId="22" xfId="5" applyNumberFormat="1" applyFont="1" applyBorder="1" applyAlignment="1">
      <alignment horizontal="center" vertical="center" wrapText="1"/>
    </xf>
    <xf numFmtId="165" fontId="23" fillId="0" borderId="25" xfId="5" applyNumberFormat="1" applyFont="1" applyBorder="1" applyAlignment="1">
      <alignment horizontal="center" vertical="center" wrapText="1"/>
    </xf>
    <xf numFmtId="165" fontId="23" fillId="0" borderId="60" xfId="5" applyNumberFormat="1" applyFont="1" applyBorder="1" applyAlignment="1">
      <alignment horizontal="center" vertical="center" wrapText="1"/>
    </xf>
    <xf numFmtId="165" fontId="65" fillId="0" borderId="60" xfId="5" applyNumberFormat="1" applyFont="1" applyBorder="1" applyAlignment="1">
      <alignment horizontal="center" vertical="center" wrapText="1"/>
    </xf>
    <xf numFmtId="165" fontId="23" fillId="0" borderId="63" xfId="5" applyNumberFormat="1" applyFont="1" applyBorder="1" applyAlignment="1">
      <alignment horizontal="center" vertical="center" wrapText="1"/>
    </xf>
    <xf numFmtId="165" fontId="23" fillId="0" borderId="22" xfId="5" applyNumberFormat="1" applyFont="1" applyFill="1" applyBorder="1" applyAlignment="1">
      <alignment horizontal="center" vertical="center" wrapText="1"/>
    </xf>
    <xf numFmtId="165" fontId="65" fillId="0" borderId="22" xfId="5" applyNumberFormat="1" applyFont="1" applyFill="1" applyBorder="1" applyAlignment="1">
      <alignment horizontal="center" vertical="center" wrapText="1"/>
    </xf>
    <xf numFmtId="165" fontId="23" fillId="0" borderId="25" xfId="5" applyNumberFormat="1" applyFont="1" applyFill="1" applyBorder="1" applyAlignment="1">
      <alignment horizontal="center" vertical="center" wrapText="1"/>
    </xf>
    <xf numFmtId="165" fontId="23" fillId="0" borderId="29" xfId="5" applyNumberFormat="1" applyFont="1" applyFill="1" applyBorder="1" applyAlignment="1">
      <alignment horizontal="center" vertical="center" wrapText="1"/>
    </xf>
    <xf numFmtId="165" fontId="65" fillId="0" borderId="29" xfId="5" applyNumberFormat="1" applyFont="1" applyFill="1" applyBorder="1" applyAlignment="1">
      <alignment horizontal="center" vertical="center" wrapText="1"/>
    </xf>
    <xf numFmtId="165" fontId="23" fillId="0" borderId="32" xfId="5" applyNumberFormat="1" applyFont="1" applyFill="1" applyBorder="1" applyAlignment="1">
      <alignment horizontal="center" vertical="center" wrapText="1"/>
    </xf>
    <xf numFmtId="3" fontId="23" fillId="0" borderId="33" xfId="5" applyNumberFormat="1" applyFont="1" applyFill="1" applyBorder="1" applyAlignment="1">
      <alignment horizontal="right" vertical="center" wrapText="1"/>
    </xf>
    <xf numFmtId="3" fontId="65" fillId="0" borderId="33" xfId="5" applyNumberFormat="1" applyFont="1" applyFill="1" applyBorder="1" applyAlignment="1">
      <alignment horizontal="right" vertical="center" wrapText="1"/>
    </xf>
    <xf numFmtId="165" fontId="23" fillId="0" borderId="15" xfId="5" applyNumberFormat="1" applyFont="1" applyFill="1" applyBorder="1" applyAlignment="1">
      <alignment horizontal="center" vertical="center" wrapText="1"/>
    </xf>
    <xf numFmtId="165" fontId="65" fillId="0" borderId="15" xfId="5" applyNumberFormat="1" applyFont="1" applyFill="1" applyBorder="1" applyAlignment="1">
      <alignment horizontal="center" vertical="center" wrapText="1"/>
    </xf>
    <xf numFmtId="165" fontId="23" fillId="0" borderId="18" xfId="5" applyNumberFormat="1" applyFont="1" applyFill="1" applyBorder="1" applyAlignment="1">
      <alignment horizontal="center" vertical="center" wrapText="1"/>
    </xf>
    <xf numFmtId="165" fontId="23" fillId="0" borderId="60" xfId="5" applyNumberFormat="1" applyFont="1" applyFill="1" applyBorder="1" applyAlignment="1">
      <alignment horizontal="center" vertical="center" wrapText="1"/>
    </xf>
    <xf numFmtId="165" fontId="65" fillId="0" borderId="60" xfId="5" applyNumberFormat="1" applyFont="1" applyFill="1" applyBorder="1" applyAlignment="1">
      <alignment horizontal="center" vertical="center" wrapText="1"/>
    </xf>
    <xf numFmtId="165" fontId="23" fillId="0" borderId="63" xfId="5" applyNumberFormat="1" applyFont="1" applyFill="1" applyBorder="1" applyAlignment="1">
      <alignment horizontal="center" vertical="center" wrapText="1"/>
    </xf>
    <xf numFmtId="3" fontId="23" fillId="0" borderId="4" xfId="5" applyNumberFormat="1" applyFont="1" applyFill="1" applyBorder="1" applyAlignment="1">
      <alignment horizontal="right" vertical="center" wrapText="1"/>
    </xf>
    <xf numFmtId="3" fontId="65" fillId="0" borderId="4" xfId="5" applyNumberFormat="1" applyFont="1" applyFill="1" applyBorder="1" applyAlignment="1">
      <alignment horizontal="right" vertical="center" wrapText="1"/>
    </xf>
    <xf numFmtId="3" fontId="40" fillId="0" borderId="0" xfId="5" applyNumberFormat="1" applyFont="1" applyAlignment="1">
      <alignment horizontal="right" wrapText="1"/>
    </xf>
    <xf numFmtId="0" fontId="15" fillId="0" borderId="0" xfId="4" applyFont="1"/>
    <xf numFmtId="0" fontId="15" fillId="0" borderId="0" xfId="4" applyFont="1" applyAlignment="1">
      <alignment horizontal="left" vertical="top" indent="3"/>
    </xf>
    <xf numFmtId="0" fontId="9" fillId="0" borderId="0" xfId="4" applyFont="1" applyAlignment="1">
      <alignment horizontal="center"/>
    </xf>
    <xf numFmtId="0" fontId="42" fillId="0" borderId="0" xfId="0" applyFont="1"/>
    <xf numFmtId="17" fontId="15" fillId="0" borderId="4" xfId="0" applyNumberFormat="1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33" xfId="0" applyFont="1" applyBorder="1" applyAlignment="1">
      <alignment horizontal="left" vertical="center"/>
    </xf>
    <xf numFmtId="0" fontId="16" fillId="0" borderId="33" xfId="4" applyFont="1" applyBorder="1"/>
    <xf numFmtId="17" fontId="15" fillId="0" borderId="0" xfId="0" applyNumberFormat="1" applyFont="1"/>
    <xf numFmtId="0" fontId="23" fillId="0" borderId="5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17" fontId="15" fillId="0" borderId="8" xfId="0" applyNumberFormat="1" applyFont="1" applyBorder="1"/>
    <xf numFmtId="0" fontId="23" fillId="0" borderId="6" xfId="0" applyFont="1" applyBorder="1" applyAlignment="1">
      <alignment horizontal="center" wrapText="1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46" fillId="0" borderId="17" xfId="4" applyFont="1" applyBorder="1" applyAlignment="1">
      <alignment vertical="center" wrapText="1"/>
    </xf>
    <xf numFmtId="3" fontId="46" fillId="0" borderId="15" xfId="4" applyNumberFormat="1" applyFont="1" applyBorder="1" applyAlignment="1">
      <alignment horizontal="right" vertical="center" wrapText="1"/>
    </xf>
    <xf numFmtId="3" fontId="16" fillId="0" borderId="15" xfId="4" applyNumberFormat="1" applyFont="1" applyBorder="1" applyAlignment="1">
      <alignment horizontal="right" vertical="center" wrapText="1"/>
    </xf>
    <xf numFmtId="10" fontId="16" fillId="0" borderId="15" xfId="1" applyNumberFormat="1" applyFont="1" applyFill="1" applyBorder="1" applyAlignment="1">
      <alignment horizontal="right" vertical="center" wrapText="1"/>
    </xf>
    <xf numFmtId="10" fontId="46" fillId="0" borderId="18" xfId="1" applyNumberFormat="1" applyFont="1" applyFill="1" applyBorder="1" applyAlignment="1">
      <alignment horizontal="right" vertical="center" wrapText="1"/>
    </xf>
    <xf numFmtId="0" fontId="46" fillId="0" borderId="24" xfId="4" applyFont="1" applyBorder="1" applyAlignment="1">
      <alignment vertical="center" wrapText="1"/>
    </xf>
    <xf numFmtId="3" fontId="46" fillId="0" borderId="22" xfId="4" applyNumberFormat="1" applyFont="1" applyBorder="1" applyAlignment="1">
      <alignment horizontal="right" vertical="center" wrapText="1"/>
    </xf>
    <xf numFmtId="3" fontId="16" fillId="0" borderId="22" xfId="4" applyNumberFormat="1" applyFont="1" applyBorder="1" applyAlignment="1">
      <alignment horizontal="right" vertical="center" wrapText="1"/>
    </xf>
    <xf numFmtId="10" fontId="16" fillId="0" borderId="22" xfId="4" applyNumberFormat="1" applyFont="1" applyBorder="1" applyAlignment="1">
      <alignment horizontal="right" vertical="center" wrapText="1"/>
    </xf>
    <xf numFmtId="10" fontId="46" fillId="0" borderId="25" xfId="4" applyNumberFormat="1" applyFont="1" applyBorder="1" applyAlignment="1">
      <alignment horizontal="right" vertical="center" wrapText="1"/>
    </xf>
    <xf numFmtId="0" fontId="46" fillId="0" borderId="44" xfId="4" applyFont="1" applyBorder="1" applyAlignment="1">
      <alignment vertical="center" wrapText="1"/>
    </xf>
    <xf numFmtId="3" fontId="46" fillId="0" borderId="42" xfId="4" applyNumberFormat="1" applyFont="1" applyBorder="1" applyAlignment="1">
      <alignment horizontal="right" vertical="center" wrapText="1"/>
    </xf>
    <xf numFmtId="3" fontId="16" fillId="0" borderId="42" xfId="4" applyNumberFormat="1" applyFont="1" applyBorder="1" applyAlignment="1">
      <alignment horizontal="right" vertical="center" wrapText="1"/>
    </xf>
    <xf numFmtId="10" fontId="16" fillId="0" borderId="42" xfId="4" applyNumberFormat="1" applyFont="1" applyBorder="1" applyAlignment="1">
      <alignment horizontal="right" vertical="center" wrapText="1"/>
    </xf>
    <xf numFmtId="10" fontId="46" fillId="0" borderId="45" xfId="4" applyNumberFormat="1" applyFont="1" applyBorder="1" applyAlignment="1">
      <alignment horizontal="right" vertical="center" wrapText="1"/>
    </xf>
    <xf numFmtId="0" fontId="44" fillId="0" borderId="37" xfId="4" applyFont="1" applyBorder="1" applyAlignment="1">
      <alignment vertical="center" wrapText="1"/>
    </xf>
    <xf numFmtId="3" fontId="44" fillId="0" borderId="35" xfId="4" applyNumberFormat="1" applyFont="1" applyBorder="1" applyAlignment="1">
      <alignment horizontal="right" vertical="center" wrapText="1"/>
    </xf>
    <xf numFmtId="3" fontId="68" fillId="0" borderId="35" xfId="4" applyNumberFormat="1" applyFont="1" applyBorder="1" applyAlignment="1">
      <alignment horizontal="right" vertical="center" wrapText="1"/>
    </xf>
    <xf numFmtId="10" fontId="68" fillId="0" borderId="35" xfId="4" applyNumberFormat="1" applyFont="1" applyBorder="1" applyAlignment="1">
      <alignment horizontal="right" vertical="center" wrapText="1"/>
    </xf>
    <xf numFmtId="10" fontId="44" fillId="0" borderId="38" xfId="4" applyNumberFormat="1" applyFont="1" applyBorder="1" applyAlignment="1">
      <alignment horizontal="right" vertical="center" wrapText="1"/>
    </xf>
    <xf numFmtId="3" fontId="16" fillId="0" borderId="0" xfId="4" applyNumberFormat="1" applyFont="1" applyAlignment="1">
      <alignment horizontal="right" vertical="center" wrapText="1"/>
    </xf>
    <xf numFmtId="10" fontId="16" fillId="0" borderId="15" xfId="4" applyNumberFormat="1" applyFont="1" applyBorder="1" applyAlignment="1">
      <alignment horizontal="right" vertical="center" wrapText="1"/>
    </xf>
    <xf numFmtId="10" fontId="46" fillId="0" borderId="18" xfId="4" applyNumberFormat="1" applyFont="1" applyBorder="1" applyAlignment="1">
      <alignment horizontal="right" vertical="center" wrapText="1"/>
    </xf>
    <xf numFmtId="10" fontId="44" fillId="0" borderId="0" xfId="4" applyNumberFormat="1" applyFont="1" applyAlignment="1">
      <alignment horizontal="right" vertical="center" wrapText="1"/>
    </xf>
    <xf numFmtId="17" fontId="46" fillId="0" borderId="44" xfId="4" applyNumberFormat="1" applyFont="1" applyBorder="1" applyAlignment="1">
      <alignment vertical="center" wrapText="1"/>
    </xf>
    <xf numFmtId="10" fontId="46" fillId="0" borderId="0" xfId="4" applyNumberFormat="1" applyFont="1" applyAlignment="1">
      <alignment horizontal="right" vertical="center" wrapText="1"/>
    </xf>
    <xf numFmtId="3" fontId="68" fillId="0" borderId="38" xfId="4" applyNumberFormat="1" applyFont="1" applyBorder="1" applyAlignment="1">
      <alignment horizontal="right" vertical="center" wrapText="1"/>
    </xf>
    <xf numFmtId="10" fontId="68" fillId="0" borderId="33" xfId="4" applyNumberFormat="1" applyFont="1" applyBorder="1" applyAlignment="1">
      <alignment horizontal="right" vertical="center" wrapText="1"/>
    </xf>
    <xf numFmtId="10" fontId="44" fillId="0" borderId="33" xfId="4" applyNumberFormat="1" applyFont="1" applyBorder="1" applyAlignment="1">
      <alignment horizontal="right" vertical="center" wrapText="1"/>
    </xf>
    <xf numFmtId="0" fontId="1" fillId="0" borderId="0" xfId="7"/>
    <xf numFmtId="0" fontId="1" fillId="0" borderId="0" xfId="7" applyAlignment="1">
      <alignment vertical="top"/>
    </xf>
    <xf numFmtId="14" fontId="1" fillId="0" borderId="0" xfId="7" applyNumberFormat="1"/>
    <xf numFmtId="2" fontId="1" fillId="0" borderId="0" xfId="7" applyNumberFormat="1"/>
    <xf numFmtId="0" fontId="1" fillId="4" borderId="0" xfId="7" applyFill="1" applyAlignment="1">
      <alignment vertical="center" wrapText="1"/>
    </xf>
    <xf numFmtId="0" fontId="5" fillId="4" borderId="0" xfId="7" applyFont="1" applyFill="1" applyAlignment="1">
      <alignment horizontal="center" vertical="center" wrapText="1"/>
    </xf>
    <xf numFmtId="0" fontId="7" fillId="3" borderId="0" xfId="7" applyFont="1" applyFill="1" applyAlignment="1">
      <alignment horizontal="center" vertical="center" wrapText="1"/>
    </xf>
    <xf numFmtId="0" fontId="6" fillId="2" borderId="0" xfId="7" applyFont="1" applyFill="1" applyAlignment="1">
      <alignment horizontal="center" vertical="center" wrapText="1"/>
    </xf>
    <xf numFmtId="0" fontId="5" fillId="0" borderId="0" xfId="7" applyFont="1" applyAlignment="1">
      <alignment vertical="center" wrapText="1"/>
    </xf>
    <xf numFmtId="0" fontId="1" fillId="0" borderId="0" xfId="7" applyFont="1"/>
    <xf numFmtId="0" fontId="4" fillId="0" borderId="0" xfId="7" applyFont="1" applyAlignment="1">
      <alignment horizontal="center" vertical="center" wrapText="1"/>
    </xf>
    <xf numFmtId="0" fontId="3" fillId="2" borderId="0" xfId="7" applyFont="1" applyFill="1" applyAlignment="1">
      <alignment vertical="center"/>
    </xf>
    <xf numFmtId="0" fontId="3" fillId="2" borderId="0" xfId="7" applyFont="1" applyFill="1" applyAlignment="1">
      <alignment horizontal="center" vertical="center"/>
    </xf>
  </cellXfs>
  <cellStyles count="8">
    <cellStyle name="H2" xfId="3"/>
    <cellStyle name="Normal" xfId="0" builtinId="0"/>
    <cellStyle name="Normal 2" xfId="4"/>
    <cellStyle name="Normal 2 2 2" xfId="5"/>
    <cellStyle name="Normal 3 3" xfId="2"/>
    <cellStyle name="Normal 3 3 2" xfId="7"/>
    <cellStyle name="Normal 4" xfId="6"/>
    <cellStyle name="Porcentaje" xfId="1" builtinId="5"/>
  </cellStyles>
  <dxfs count="0"/>
  <tableStyles count="0" defaultTableStyle="TableStyleMedium2" defaultPivotStyle="PivotStyleLight16"/>
  <colors>
    <mruColors>
      <color rgb="FFC4CC99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742915610125E-2"/>
          <c:y val="0.10130086071987481"/>
          <c:w val="0.93728742381778551"/>
          <c:h val="0.80355164319248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[1]Graficos2!$D$105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[1]Graficos2!$C$106:$C$117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[1]Graficos2!$D$106:$D$117</c:f>
              <c:numCache>
                <c:formatCode>\+0.00;\-0.00</c:formatCode>
                <c:ptCount val="12"/>
                <c:pt idx="0">
                  <c:v>5.2058902032494938</c:v>
                </c:pt>
                <c:pt idx="1">
                  <c:v>8.7897824916119678</c:v>
                </c:pt>
                <c:pt idx="2">
                  <c:v>9.2623569727594823</c:v>
                </c:pt>
                <c:pt idx="3">
                  <c:v>15.312225983349819</c:v>
                </c:pt>
                <c:pt idx="4">
                  <c:v>21.62254140376465</c:v>
                </c:pt>
                <c:pt idx="5">
                  <c:v>23.165670350874585</c:v>
                </c:pt>
                <c:pt idx="6">
                  <c:v>26.139451820793543</c:v>
                </c:pt>
                <c:pt idx="7">
                  <c:v>27.75802183261661</c:v>
                </c:pt>
                <c:pt idx="8">
                  <c:v>35.351791657229377</c:v>
                </c:pt>
                <c:pt idx="9">
                  <c:v>47.80670832504785</c:v>
                </c:pt>
                <c:pt idx="10">
                  <c:v>54.228035279543882</c:v>
                </c:pt>
                <c:pt idx="11">
                  <c:v>58.145072360524232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5D-4801-9C7C-EC3CED3C6674}"/>
            </c:ext>
          </c:extLst>
        </c:ser>
        <c:ser>
          <c:idx val="1"/>
          <c:order val="1"/>
          <c:tx>
            <c:strRef>
              <c:f>[1]Graficos2!$E$105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[1]Graficos2!$C$106:$C$117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[1]Graficos2!$E$106:$E$117</c:f>
              <c:numCache>
                <c:formatCode>\+0.00;\-0.00</c:formatCode>
                <c:ptCount val="12"/>
                <c:pt idx="0">
                  <c:v>-9.5719403512218157</c:v>
                </c:pt>
                <c:pt idx="1">
                  <c:v>-11.632863827001866</c:v>
                </c:pt>
                <c:pt idx="2">
                  <c:v>-11.303459938326146</c:v>
                </c:pt>
                <c:pt idx="3">
                  <c:v>-13.414636567199734</c:v>
                </c:pt>
                <c:pt idx="4">
                  <c:v>-12.539492859525744</c:v>
                </c:pt>
                <c:pt idx="5">
                  <c:v>-11.519802018381174</c:v>
                </c:pt>
                <c:pt idx="6">
                  <c:v>-11.298438999558154</c:v>
                </c:pt>
                <c:pt idx="7">
                  <c:v>-7.9994404863182851</c:v>
                </c:pt>
                <c:pt idx="8">
                  <c:v>-8.2358815972405548</c:v>
                </c:pt>
                <c:pt idx="9">
                  <c:v>-8.7827308723974973</c:v>
                </c:pt>
                <c:pt idx="10">
                  <c:v>-9.3991552517737365</c:v>
                </c:pt>
                <c:pt idx="11">
                  <c:v>-8.138999754477922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5D-4801-9C7C-EC3CED3C6674}"/>
            </c:ext>
          </c:extLst>
        </c:ser>
        <c:ser>
          <c:idx val="2"/>
          <c:order val="2"/>
          <c:tx>
            <c:strRef>
              <c:f>[1]Graficos2!$F$105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[1]Graficos2!$C$106:$C$117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[1]Graficos2!$F$106:$F$117</c:f>
              <c:numCache>
                <c:formatCode>\+0.00;\-0.00</c:formatCode>
                <c:ptCount val="12"/>
                <c:pt idx="0">
                  <c:v>-1.6459617890873468</c:v>
                </c:pt>
                <c:pt idx="1">
                  <c:v>-2.5839399434122585</c:v>
                </c:pt>
                <c:pt idx="2">
                  <c:v>11.99184930105087</c:v>
                </c:pt>
                <c:pt idx="3">
                  <c:v>33.190188912882618</c:v>
                </c:pt>
                <c:pt idx="4">
                  <c:v>42.254358318127601</c:v>
                </c:pt>
                <c:pt idx="5">
                  <c:v>53.579587616832171</c:v>
                </c:pt>
                <c:pt idx="6">
                  <c:v>46.028039833934365</c:v>
                </c:pt>
                <c:pt idx="7">
                  <c:v>43.07671186967643</c:v>
                </c:pt>
                <c:pt idx="8">
                  <c:v>37.670004095673391</c:v>
                </c:pt>
                <c:pt idx="9">
                  <c:v>33.16557524303493</c:v>
                </c:pt>
                <c:pt idx="10">
                  <c:v>34.340625039582946</c:v>
                </c:pt>
                <c:pt idx="11">
                  <c:v>40.832324882707965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5D-4801-9C7C-EC3CED3C6674}"/>
            </c:ext>
          </c:extLst>
        </c:ser>
        <c:ser>
          <c:idx val="3"/>
          <c:order val="3"/>
          <c:tx>
            <c:strRef>
              <c:f>[1]Graficos2!$G$105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[1]Graficos2!$C$106:$C$117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[1]Graficos2!$G$106:$G$117</c:f>
              <c:numCache>
                <c:formatCode>\+0.00;\-0.00</c:formatCode>
                <c:ptCount val="12"/>
                <c:pt idx="0">
                  <c:v>36.073738280724591</c:v>
                </c:pt>
                <c:pt idx="1">
                  <c:v>37.301949838682411</c:v>
                </c:pt>
                <c:pt idx="2">
                  <c:v>17.606257121018785</c:v>
                </c:pt>
                <c:pt idx="3">
                  <c:v>3.1541994815752288</c:v>
                </c:pt>
                <c:pt idx="4">
                  <c:v>-6.6294722492534968</c:v>
                </c:pt>
                <c:pt idx="5">
                  <c:v>-15.999429963558384</c:v>
                </c:pt>
                <c:pt idx="6">
                  <c:v>-20.274822758714812</c:v>
                </c:pt>
                <c:pt idx="7">
                  <c:v>-25.141775870656947</c:v>
                </c:pt>
                <c:pt idx="8">
                  <c:v>-26.354390140341465</c:v>
                </c:pt>
                <c:pt idx="9">
                  <c:v>-27.569939033263115</c:v>
                </c:pt>
                <c:pt idx="10">
                  <c:v>-31.358699165966254</c:v>
                </c:pt>
                <c:pt idx="11">
                  <c:v>-35.973375944832746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5D-4801-9C7C-EC3CED3C6674}"/>
            </c:ext>
          </c:extLst>
        </c:ser>
        <c:ser>
          <c:idx val="4"/>
          <c:order val="4"/>
          <c:tx>
            <c:strRef>
              <c:f>[1]Graficos2!$H$105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[1]Graficos2!$C$106:$C$117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[1]Graficos2!$H$106:$H$117</c:f>
              <c:numCache>
                <c:formatCode>\+0.00;\-0.00</c:formatCode>
                <c:ptCount val="12"/>
                <c:pt idx="0">
                  <c:v>-36.46640645662854</c:v>
                </c:pt>
                <c:pt idx="1">
                  <c:v>-36.779040738111391</c:v>
                </c:pt>
                <c:pt idx="2">
                  <c:v>-34.140481965153121</c:v>
                </c:pt>
                <c:pt idx="3">
                  <c:v>-36.268075372155167</c:v>
                </c:pt>
                <c:pt idx="4">
                  <c:v>-36.166356676969926</c:v>
                </c:pt>
                <c:pt idx="5">
                  <c:v>-31.722280388811335</c:v>
                </c:pt>
                <c:pt idx="6">
                  <c:v>-25.191592111072069</c:v>
                </c:pt>
                <c:pt idx="7">
                  <c:v>-18.087998009470098</c:v>
                </c:pt>
                <c:pt idx="8">
                  <c:v>-14.740203952746079</c:v>
                </c:pt>
                <c:pt idx="9">
                  <c:v>-16.828078529155526</c:v>
                </c:pt>
                <c:pt idx="10">
                  <c:v>-15.344071082644565</c:v>
                </c:pt>
                <c:pt idx="11">
                  <c:v>-13.212547654882338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15D-4801-9C7C-EC3CED3C6674}"/>
            </c:ext>
          </c:extLst>
        </c:ser>
        <c:ser>
          <c:idx val="5"/>
          <c:order val="5"/>
          <c:tx>
            <c:strRef>
              <c:f>[1]Graficos2!$I$105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[1]Graficos2!$C$106:$C$117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[1]Graficos2!$I$106:$I$117</c:f>
              <c:numCache>
                <c:formatCode>\+0.00;\-0.00</c:formatCode>
                <c:ptCount val="12"/>
                <c:pt idx="0">
                  <c:v>-9.3486730203583051</c:v>
                </c:pt>
                <c:pt idx="1">
                  <c:v>-8.0682788169093449</c:v>
                </c:pt>
                <c:pt idx="2">
                  <c:v>-10.523918649714929</c:v>
                </c:pt>
                <c:pt idx="3">
                  <c:v>-12.257801653890263</c:v>
                </c:pt>
                <c:pt idx="4">
                  <c:v>-8.3790034633990693</c:v>
                </c:pt>
                <c:pt idx="5">
                  <c:v>-9.7884655886828256</c:v>
                </c:pt>
                <c:pt idx="6">
                  <c:v>-8.3884736470650569</c:v>
                </c:pt>
                <c:pt idx="7">
                  <c:v>-10.305762473162076</c:v>
                </c:pt>
                <c:pt idx="8">
                  <c:v>-9.001083288659725</c:v>
                </c:pt>
                <c:pt idx="9">
                  <c:v>-5.1155052182216734</c:v>
                </c:pt>
                <c:pt idx="10">
                  <c:v>-4.6259938341716698</c:v>
                </c:pt>
                <c:pt idx="11">
                  <c:v>-3.9613161296616988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7E-4870-AD62-1F12A4DAF450}"/>
            </c:ext>
          </c:extLst>
        </c:ser>
        <c:ser>
          <c:idx val="6"/>
          <c:order val="6"/>
          <c:tx>
            <c:strRef>
              <c:f>[1]Graficos2!$J$105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[1]Graficos2!$C$106:$C$117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[1]Graficos2!$J$106:$J$117</c:f>
              <c:numCache>
                <c:formatCode>\+0.00;\-0.00</c:formatCode>
                <c:ptCount val="12"/>
                <c:pt idx="0">
                  <c:v>-4.2046645823862843</c:v>
                </c:pt>
                <c:pt idx="1">
                  <c:v>-5.5369879993239053</c:v>
                </c:pt>
                <c:pt idx="2">
                  <c:v>-5.8409591701499792</c:v>
                </c:pt>
                <c:pt idx="3">
                  <c:v>-5.1224156357873785</c:v>
                </c:pt>
                <c:pt idx="4">
                  <c:v>-6.3863213446813702</c:v>
                </c:pt>
                <c:pt idx="5">
                  <c:v>-6.0430465747675193</c:v>
                </c:pt>
                <c:pt idx="6">
                  <c:v>-5.8912307271618181</c:v>
                </c:pt>
                <c:pt idx="7">
                  <c:v>-6.3360605897339193</c:v>
                </c:pt>
                <c:pt idx="8">
                  <c:v>-6.905048253204658</c:v>
                </c:pt>
                <c:pt idx="9">
                  <c:v>-6.2842160611172311</c:v>
                </c:pt>
                <c:pt idx="10">
                  <c:v>-5.7756292942328775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CC-45EA-AC37-5D0327F9A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49075120"/>
        <c:axId val="49070768"/>
      </c:barChart>
      <c:catAx>
        <c:axId val="4907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49070768"/>
        <c:crosses val="autoZero"/>
        <c:auto val="1"/>
        <c:lblAlgn val="ctr"/>
        <c:lblOffset val="100"/>
        <c:noMultiLvlLbl val="0"/>
      </c:catAx>
      <c:valAx>
        <c:axId val="4907076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490751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786036135687953"/>
          <c:y val="4.6297231713960324E-3"/>
          <c:w val="0.47213973273574472"/>
          <c:h val="8.6988746185612045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</xdr:rowOff>
    </xdr:from>
    <xdr:ext cx="6343650" cy="514349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6343650" cy="5143499"/>
        </a:xfrm>
        <a:prstGeom prst="rect">
          <a:avLst/>
        </a:prstGeom>
      </xdr:spPr>
    </xdr:pic>
    <xdr:clientData/>
  </xdr:one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/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/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A00-00001088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298764</xdr:colOff>
      <xdr:row>0</xdr:row>
      <xdr:rowOff>25186</xdr:rowOff>
    </xdr:from>
    <xdr:to>
      <xdr:col>8</xdr:col>
      <xdr:colOff>673232</xdr:colOff>
      <xdr:row>2</xdr:row>
      <xdr:rowOff>63286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B00-0000EB9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0789" y="25186"/>
          <a:ext cx="17460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C00-0000108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21981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21981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573951</xdr:colOff>
      <xdr:row>0</xdr:row>
      <xdr:rowOff>19233</xdr:rowOff>
    </xdr:from>
    <xdr:to>
      <xdr:col>10</xdr:col>
      <xdr:colOff>799638</xdr:colOff>
      <xdr:row>2</xdr:row>
      <xdr:rowOff>27999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300-0000305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151" y="19233"/>
          <a:ext cx="1597287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7</xdr:row>
      <xdr:rowOff>38100</xdr:rowOff>
    </xdr:from>
    <xdr:to>
      <xdr:col>9</xdr:col>
      <xdr:colOff>653138</xdr:colOff>
      <xdr:row>21</xdr:row>
      <xdr:rowOff>32962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1428750"/>
          <a:ext cx="5596613" cy="226181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24</xdr:row>
      <xdr:rowOff>38100</xdr:rowOff>
    </xdr:from>
    <xdr:to>
      <xdr:col>9</xdr:col>
      <xdr:colOff>647042</xdr:colOff>
      <xdr:row>37</xdr:row>
      <xdr:rowOff>36377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" y="4248150"/>
          <a:ext cx="5590517" cy="210330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41</xdr:row>
      <xdr:rowOff>38100</xdr:rowOff>
    </xdr:from>
    <xdr:to>
      <xdr:col>9</xdr:col>
      <xdr:colOff>647042</xdr:colOff>
      <xdr:row>55</xdr:row>
      <xdr:rowOff>100024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0525" y="7067550"/>
          <a:ext cx="5590517" cy="2328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574550</xdr:colOff>
      <xdr:row>0</xdr:row>
      <xdr:rowOff>21982</xdr:rowOff>
    </xdr:from>
    <xdr:to>
      <xdr:col>10</xdr:col>
      <xdr:colOff>800939</xdr:colOff>
      <xdr:row>2</xdr:row>
      <xdr:rowOff>30289</xdr:rowOff>
    </xdr:to>
    <xdr:pic>
      <xdr:nvPicPr>
        <xdr:cNvPr id="2" name="Picture 1" descr="LogoObservatori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750" y="21982"/>
          <a:ext cx="1597989" cy="360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7</xdr:row>
      <xdr:rowOff>47625</xdr:rowOff>
    </xdr:from>
    <xdr:to>
      <xdr:col>10</xdr:col>
      <xdr:colOff>28303</xdr:colOff>
      <xdr:row>21</xdr:row>
      <xdr:rowOff>98903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1466850"/>
          <a:ext cx="5657578" cy="258492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23</xdr:row>
      <xdr:rowOff>47625</xdr:rowOff>
    </xdr:from>
    <xdr:to>
      <xdr:col>10</xdr:col>
      <xdr:colOff>34400</xdr:colOff>
      <xdr:row>37</xdr:row>
      <xdr:rowOff>98903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" y="4410075"/>
          <a:ext cx="5663675" cy="2584928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39</xdr:row>
      <xdr:rowOff>47625</xdr:rowOff>
    </xdr:from>
    <xdr:to>
      <xdr:col>10</xdr:col>
      <xdr:colOff>23861</xdr:colOff>
      <xdr:row>53</xdr:row>
      <xdr:rowOff>60864</xdr:rowOff>
    </xdr:to>
    <xdr:graphicFrame macro="">
      <xdr:nvGraphicFramePr>
        <xdr:cNvPr id="8" name="7 Gráfico" descr="Evolución variación relativa anual del paro registrado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348857</xdr:colOff>
      <xdr:row>0</xdr:row>
      <xdr:rowOff>25622</xdr:rowOff>
    </xdr:from>
    <xdr:to>
      <xdr:col>8</xdr:col>
      <xdr:colOff>657690</xdr:colOff>
      <xdr:row>2</xdr:row>
      <xdr:rowOff>6693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900-0000F18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0882" y="25622"/>
          <a:ext cx="168043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4/0_TABLAS/ParoRegTablas_2024-11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C5" t="str">
            <v>NOV 2024</v>
          </cell>
          <cell r="D5" t="str">
            <v>OCT 2024</v>
          </cell>
          <cell r="E5" t="str">
            <v>NOV 2023</v>
          </cell>
        </row>
        <row r="6">
          <cell r="B6" t="str">
            <v>TOTAL</v>
          </cell>
          <cell r="C6">
            <v>0.14991736329754859</v>
          </cell>
          <cell r="D6">
            <v>0.15137810360584369</v>
          </cell>
          <cell r="E6">
            <v>0.15044915023999655</v>
          </cell>
        </row>
        <row r="7">
          <cell r="B7" t="str">
            <v>MUJERES</v>
          </cell>
          <cell r="C7">
            <v>0.12961202466598151</v>
          </cell>
          <cell r="D7">
            <v>0.13134508497324909</v>
          </cell>
          <cell r="E7">
            <v>0.13144120119652811</v>
          </cell>
        </row>
        <row r="8">
          <cell r="B8" t="str">
            <v>VARONES</v>
          </cell>
          <cell r="C8">
            <v>0.18063131425995271</v>
          </cell>
          <cell r="D8">
            <v>0.1817364514042823</v>
          </cell>
          <cell r="E8">
            <v>0.17914397772675633</v>
          </cell>
        </row>
        <row r="22">
          <cell r="C22" t="str">
            <v>NOV 2024</v>
          </cell>
          <cell r="D22" t="str">
            <v>OCT 2024</v>
          </cell>
          <cell r="E22" t="str">
            <v>NOV 2023</v>
          </cell>
        </row>
        <row r="23">
          <cell r="B23" t="str">
            <v>Mujeres</v>
          </cell>
          <cell r="C23">
            <v>0.52046872622127527</v>
          </cell>
          <cell r="D23">
            <v>0.5227243877794534</v>
          </cell>
          <cell r="E23">
            <v>0.52553511579694401</v>
          </cell>
        </row>
        <row r="24">
          <cell r="B24" t="str">
            <v>Varones</v>
          </cell>
          <cell r="C24">
            <v>0.47953127377872468</v>
          </cell>
          <cell r="D24">
            <v>0.47727561222054665</v>
          </cell>
          <cell r="E24">
            <v>0.47446488420305599</v>
          </cell>
        </row>
        <row r="34">
          <cell r="C34" t="str">
            <v>NOV 2024</v>
          </cell>
          <cell r="D34" t="str">
            <v>OCT 2024</v>
          </cell>
          <cell r="E34" t="str">
            <v>NOV 2023</v>
          </cell>
        </row>
        <row r="35">
          <cell r="B35" t="str">
            <v>16 a 19 años</v>
          </cell>
          <cell r="C35">
            <v>0.13454340979496451</v>
          </cell>
          <cell r="D35">
            <v>0.13662812837971636</v>
          </cell>
          <cell r="E35">
            <v>0.13057141398896108</v>
          </cell>
        </row>
        <row r="36">
          <cell r="B36" t="str">
            <v>20 a 24 años</v>
          </cell>
          <cell r="C36">
            <v>0.37283234757756861</v>
          </cell>
          <cell r="D36">
            <v>0.37239206487024429</v>
          </cell>
          <cell r="E36">
            <v>0.37004226485163555</v>
          </cell>
        </row>
        <row r="37">
          <cell r="B37" t="str">
            <v>25 a 29 años</v>
          </cell>
          <cell r="C37">
            <v>0.49262424262746685</v>
          </cell>
          <cell r="D37">
            <v>0.49097980675003933</v>
          </cell>
          <cell r="E37">
            <v>0.4993863211594034</v>
          </cell>
        </row>
        <row r="48">
          <cell r="C48" t="str">
            <v>NOV 2024</v>
          </cell>
          <cell r="D48" t="str">
            <v>OCT 2024</v>
          </cell>
          <cell r="E48" t="str">
            <v>NOV 2023</v>
          </cell>
        </row>
        <row r="49">
          <cell r="B49" t="str">
            <v>mujeres (16-19años)</v>
          </cell>
          <cell r="C49">
            <v>5.6493735958461549E-2</v>
          </cell>
          <cell r="D49">
            <v>5.7627178885690057E-2</v>
          </cell>
          <cell r="E49">
            <v>5.5724469137422745E-2</v>
          </cell>
        </row>
        <row r="50">
          <cell r="B50" t="str">
            <v>varones (16-19años)</v>
          </cell>
          <cell r="C50">
            <v>7.8049673836502964E-2</v>
          </cell>
          <cell r="D50">
            <v>7.9000949494026307E-2</v>
          </cell>
          <cell r="E50">
            <v>7.4846944851538325E-2</v>
          </cell>
        </row>
        <row r="51">
          <cell r="B51" t="str">
            <v>mujeres (20-24años)</v>
          </cell>
          <cell r="C51">
            <v>0.18678889522271719</v>
          </cell>
          <cell r="D51">
            <v>0.18750476016390197</v>
          </cell>
          <cell r="E51">
            <v>0.18625456613513572</v>
          </cell>
        </row>
        <row r="52">
          <cell r="B52" t="str">
            <v>varones (20-24años)</v>
          </cell>
          <cell r="C52">
            <v>0.18604345235485145</v>
          </cell>
          <cell r="D52">
            <v>0.18488730470634232</v>
          </cell>
          <cell r="E52">
            <v>0.18378769871649983</v>
          </cell>
        </row>
        <row r="53">
          <cell r="B53" t="str">
            <v>mujeres (25-29años)</v>
          </cell>
          <cell r="C53">
            <v>0.27718609504009656</v>
          </cell>
          <cell r="D53">
            <v>0.27759244872986133</v>
          </cell>
          <cell r="E53">
            <v>0.28355608052438552</v>
          </cell>
        </row>
        <row r="54">
          <cell r="B54" t="str">
            <v>varones (25-29años)</v>
          </cell>
          <cell r="C54">
            <v>0.21543814758737029</v>
          </cell>
          <cell r="D54">
            <v>0.21338735802017803</v>
          </cell>
          <cell r="E54">
            <v>0.21583024063501785</v>
          </cell>
        </row>
        <row r="69">
          <cell r="D69">
            <v>2008</v>
          </cell>
          <cell r="E69">
            <v>2014</v>
          </cell>
          <cell r="F69">
            <v>2020</v>
          </cell>
          <cell r="G69">
            <v>2021</v>
          </cell>
          <cell r="H69">
            <v>2022</v>
          </cell>
          <cell r="I69">
            <v>2023</v>
          </cell>
          <cell r="J69">
            <v>2024</v>
          </cell>
        </row>
        <row r="70">
          <cell r="C70" t="str">
            <v>ENE</v>
          </cell>
          <cell r="D70">
            <v>555768</v>
          </cell>
          <cell r="E70">
            <v>911485</v>
          </cell>
          <cell r="F70">
            <v>550162</v>
          </cell>
          <cell r="G70">
            <v>748626</v>
          </cell>
          <cell r="H70">
            <v>475629</v>
          </cell>
          <cell r="I70">
            <v>431164</v>
          </cell>
          <cell r="J70">
            <v>413035</v>
          </cell>
        </row>
        <row r="71">
          <cell r="C71" t="str">
            <v>FEB</v>
          </cell>
          <cell r="D71">
            <v>571637</v>
          </cell>
          <cell r="E71">
            <v>911264</v>
          </cell>
          <cell r="F71">
            <v>556046</v>
          </cell>
          <cell r="G71">
            <v>763462</v>
          </cell>
          <cell r="H71">
            <v>482668</v>
          </cell>
          <cell r="I71">
            <v>443725</v>
          </cell>
          <cell r="J71">
            <v>419156</v>
          </cell>
        </row>
        <row r="72">
          <cell r="C72" t="str">
            <v>MAR</v>
          </cell>
          <cell r="D72">
            <v>564351</v>
          </cell>
          <cell r="E72">
            <v>909489</v>
          </cell>
          <cell r="F72">
            <v>629299</v>
          </cell>
          <cell r="G72">
            <v>740095</v>
          </cell>
          <cell r="H72">
            <v>487423</v>
          </cell>
          <cell r="I72">
            <v>436127</v>
          </cell>
          <cell r="J72">
            <v>410653</v>
          </cell>
        </row>
        <row r="73">
          <cell r="C73" t="str">
            <v>ABR</v>
          </cell>
          <cell r="D73">
            <v>574685</v>
          </cell>
          <cell r="E73">
            <v>872351</v>
          </cell>
          <cell r="F73">
            <v>705599</v>
          </cell>
          <cell r="G73">
            <v>727855</v>
          </cell>
          <cell r="H73">
            <v>463876</v>
          </cell>
          <cell r="I73">
            <v>407015</v>
          </cell>
          <cell r="J73">
            <v>386166</v>
          </cell>
        </row>
        <row r="74">
          <cell r="C74" t="str">
            <v>MAY</v>
          </cell>
          <cell r="D74">
            <v>575378</v>
          </cell>
          <cell r="E74">
            <v>846804</v>
          </cell>
          <cell r="F74">
            <v>720359</v>
          </cell>
          <cell r="G74">
            <v>672603</v>
          </cell>
          <cell r="H74">
            <v>429347</v>
          </cell>
          <cell r="I74">
            <v>393372</v>
          </cell>
          <cell r="J74">
            <v>368250</v>
          </cell>
        </row>
        <row r="75">
          <cell r="C75" t="str">
            <v>JUN</v>
          </cell>
          <cell r="D75">
            <v>579577</v>
          </cell>
          <cell r="E75">
            <v>803010</v>
          </cell>
          <cell r="F75">
            <v>736795</v>
          </cell>
          <cell r="G75">
            <v>618912</v>
          </cell>
          <cell r="H75">
            <v>422579</v>
          </cell>
          <cell r="I75">
            <v>381215</v>
          </cell>
          <cell r="J75">
            <v>358178</v>
          </cell>
        </row>
        <row r="76">
          <cell r="C76" t="str">
            <v>JUL</v>
          </cell>
          <cell r="D76">
            <v>584838</v>
          </cell>
          <cell r="E76">
            <v>805019</v>
          </cell>
          <cell r="F76">
            <v>696085</v>
          </cell>
          <cell r="G76">
            <v>554955</v>
          </cell>
          <cell r="H76">
            <v>415153</v>
          </cell>
          <cell r="I76">
            <v>380328</v>
          </cell>
          <cell r="J76">
            <v>357922</v>
          </cell>
        </row>
        <row r="77">
          <cell r="C77" t="str">
            <v>AGO</v>
          </cell>
          <cell r="D77">
            <v>617940</v>
          </cell>
          <cell r="E77">
            <v>802416</v>
          </cell>
          <cell r="F77">
            <v>708689</v>
          </cell>
          <cell r="G77">
            <v>530512</v>
          </cell>
          <cell r="H77">
            <v>434553</v>
          </cell>
          <cell r="I77">
            <v>389769</v>
          </cell>
          <cell r="J77">
            <v>365073</v>
          </cell>
        </row>
        <row r="78">
          <cell r="C78" t="str">
            <v>SEP</v>
          </cell>
          <cell r="D78">
            <v>663328</v>
          </cell>
          <cell r="E78">
            <v>834290</v>
          </cell>
          <cell r="F78">
            <v>715968</v>
          </cell>
          <cell r="G78">
            <v>527279</v>
          </cell>
          <cell r="H78">
            <v>449557</v>
          </cell>
          <cell r="I78">
            <v>409092</v>
          </cell>
          <cell r="J78">
            <v>380844</v>
          </cell>
        </row>
        <row r="79">
          <cell r="C79" t="str">
            <v>OCT</v>
          </cell>
          <cell r="D79">
            <v>735869</v>
          </cell>
          <cell r="E79">
            <v>856968</v>
          </cell>
          <cell r="F79">
            <v>735319</v>
          </cell>
          <cell r="G79">
            <v>532592</v>
          </cell>
          <cell r="H79">
            <v>442967</v>
          </cell>
          <cell r="I79">
            <v>420307</v>
          </cell>
          <cell r="J79">
            <v>393894</v>
          </cell>
        </row>
        <row r="80">
          <cell r="C80" t="str">
            <v>NOV</v>
          </cell>
          <cell r="D80">
            <v>789336</v>
          </cell>
          <cell r="E80">
            <v>850722</v>
          </cell>
          <cell r="F80">
            <v>742416</v>
          </cell>
          <cell r="G80">
            <v>509604</v>
          </cell>
          <cell r="H80">
            <v>431410</v>
          </cell>
          <cell r="I80">
            <v>411453</v>
          </cell>
          <cell r="J80">
            <v>387689</v>
          </cell>
        </row>
        <row r="81">
          <cell r="C81" t="str">
            <v>DIC</v>
          </cell>
          <cell r="D81">
            <v>810280</v>
          </cell>
          <cell r="E81">
            <v>804413</v>
          </cell>
          <cell r="F81">
            <v>737829</v>
          </cell>
          <cell r="G81">
            <v>472407</v>
          </cell>
          <cell r="H81">
            <v>409990</v>
          </cell>
          <cell r="I81">
            <v>393749</v>
          </cell>
        </row>
        <row r="87">
          <cell r="D87">
            <v>2008</v>
          </cell>
          <cell r="E87">
            <v>2014</v>
          </cell>
          <cell r="F87">
            <v>2020</v>
          </cell>
          <cell r="G87">
            <v>2021</v>
          </cell>
          <cell r="H87">
            <v>2022</v>
          </cell>
          <cell r="I87">
            <v>2023</v>
          </cell>
          <cell r="J87">
            <v>2024</v>
          </cell>
        </row>
        <row r="88">
          <cell r="C88" t="str">
            <v>ENE</v>
          </cell>
          <cell r="D88">
            <v>8.4711094629804933</v>
          </cell>
          <cell r="E88">
            <v>4.0882280728800877</v>
          </cell>
          <cell r="F88">
            <v>5.0115860478788177</v>
          </cell>
          <cell r="G88">
            <v>1.4633471983345736</v>
          </cell>
          <cell r="H88">
            <v>0.68203900450247346</v>
          </cell>
          <cell r="I88">
            <v>5.1645162077123832</v>
          </cell>
          <cell r="J88">
            <v>4.8980441855090433</v>
          </cell>
        </row>
        <row r="89">
          <cell r="C89" t="str">
            <v>FEB</v>
          </cell>
          <cell r="D89">
            <v>2.8553281225259459</v>
          </cell>
          <cell r="E89">
            <v>-2.4246147769848105E-2</v>
          </cell>
          <cell r="F89">
            <v>1.0695031645224498</v>
          </cell>
          <cell r="G89">
            <v>1.9817639248436467</v>
          </cell>
          <cell r="H89">
            <v>1.4799349913482986</v>
          </cell>
          <cell r="I89">
            <v>2.9132766186416306</v>
          </cell>
          <cell r="J89">
            <v>1.4819567349014007</v>
          </cell>
        </row>
        <row r="90">
          <cell r="C90" t="str">
            <v>MAR</v>
          </cell>
          <cell r="D90">
            <v>-1.2745850950865671</v>
          </cell>
          <cell r="E90">
            <v>-0.19478438740035819</v>
          </cell>
          <cell r="F90">
            <v>13.173910072188272</v>
          </cell>
          <cell r="G90">
            <v>-3.060663137130597</v>
          </cell>
          <cell r="H90">
            <v>0.98514921229499364</v>
          </cell>
          <cell r="I90">
            <v>-1.7123218209476592</v>
          </cell>
          <cell r="J90">
            <v>-2.0286003301873285</v>
          </cell>
        </row>
        <row r="91">
          <cell r="C91" t="str">
            <v>ABR</v>
          </cell>
          <cell r="D91">
            <v>1.8311299173741165</v>
          </cell>
          <cell r="E91">
            <v>-4.0833918826945679</v>
          </cell>
          <cell r="F91">
            <v>12.124602136663176</v>
          </cell>
          <cell r="G91">
            <v>-1.6538417365338236</v>
          </cell>
          <cell r="H91">
            <v>-4.8309168832820779</v>
          </cell>
          <cell r="I91">
            <v>-6.6751198618750962</v>
          </cell>
          <cell r="J91">
            <v>-5.9629419485551063</v>
          </cell>
        </row>
        <row r="92">
          <cell r="C92" t="str">
            <v>MAY</v>
          </cell>
          <cell r="D92">
            <v>0.12058780027319316</v>
          </cell>
          <cell r="E92">
            <v>-2.9285230371719639</v>
          </cell>
          <cell r="F92">
            <v>2.0918396993193018</v>
          </cell>
          <cell r="G92">
            <v>-7.5910723976616215</v>
          </cell>
          <cell r="H92">
            <v>-7.4435840612577504</v>
          </cell>
          <cell r="I92">
            <v>-3.351964915297962</v>
          </cell>
          <cell r="J92">
            <v>-4.639455570920278</v>
          </cell>
        </row>
        <row r="93">
          <cell r="C93" t="str">
            <v>JUN</v>
          </cell>
          <cell r="D93">
            <v>0.72978111780429555</v>
          </cell>
          <cell r="E93">
            <v>-5.1716808139782051</v>
          </cell>
          <cell r="F93">
            <v>2.2816401266590689</v>
          </cell>
          <cell r="G93">
            <v>-7.9825692124477587</v>
          </cell>
          <cell r="H93">
            <v>-1.5763473367695593</v>
          </cell>
          <cell r="I93">
            <v>-3.0904589040399419</v>
          </cell>
          <cell r="J93">
            <v>-2.7350984385607604</v>
          </cell>
        </row>
        <row r="94">
          <cell r="C94" t="str">
            <v>JUL</v>
          </cell>
          <cell r="D94">
            <v>0.90773098311354661</v>
          </cell>
          <cell r="E94">
            <v>0.25018368388936629</v>
          </cell>
          <cell r="F94">
            <v>-5.5252817948004536</v>
          </cell>
          <cell r="G94">
            <v>-10.333779277183186</v>
          </cell>
          <cell r="H94">
            <v>-1.7573045513383296</v>
          </cell>
          <cell r="I94">
            <v>-0.23267709822541086</v>
          </cell>
          <cell r="J94">
            <v>-7.1472843111525561E-2</v>
          </cell>
        </row>
        <row r="95">
          <cell r="C95" t="str">
            <v>AGO</v>
          </cell>
          <cell r="D95">
            <v>5.6600289310886094</v>
          </cell>
          <cell r="E95">
            <v>-0.32334640548856614</v>
          </cell>
          <cell r="F95">
            <v>1.8106984060854636</v>
          </cell>
          <cell r="G95">
            <v>-4.4045012658684035</v>
          </cell>
          <cell r="H95">
            <v>4.6729759871661773</v>
          </cell>
          <cell r="I95">
            <v>2.4823310405755032</v>
          </cell>
          <cell r="J95">
            <v>1.9979213348159657</v>
          </cell>
        </row>
        <row r="96">
          <cell r="C96" t="str">
            <v>SEP</v>
          </cell>
          <cell r="D96">
            <v>7.3450496811988213</v>
          </cell>
          <cell r="E96">
            <v>3.9722537935434987</v>
          </cell>
          <cell r="F96">
            <v>1.0271078004597221</v>
          </cell>
          <cell r="G96">
            <v>-0.60941128570136016</v>
          </cell>
          <cell r="H96">
            <v>3.4527433937862582</v>
          </cell>
          <cell r="I96">
            <v>4.9575517806700891</v>
          </cell>
          <cell r="J96">
            <v>4.3199579262229744</v>
          </cell>
        </row>
        <row r="97">
          <cell r="C97" t="str">
            <v>OCT</v>
          </cell>
          <cell r="D97">
            <v>10.935917072700082</v>
          </cell>
          <cell r="E97">
            <v>2.7182394610986584</v>
          </cell>
          <cell r="F97">
            <v>2.7027744256726556</v>
          </cell>
          <cell r="G97">
            <v>1.0076259437603243</v>
          </cell>
          <cell r="H97">
            <v>-1.4658875292788234</v>
          </cell>
          <cell r="I97">
            <v>2.7414371339454204</v>
          </cell>
          <cell r="J97">
            <v>3.4265998676623499</v>
          </cell>
        </row>
        <row r="98">
          <cell r="C98" t="str">
            <v>NOV</v>
          </cell>
          <cell r="D98">
            <v>7.2658312824701126</v>
          </cell>
          <cell r="E98">
            <v>-0.72884868513176682</v>
          </cell>
          <cell r="F98">
            <v>0.96515933900796802</v>
          </cell>
          <cell r="G98">
            <v>-4.3162495869258271</v>
          </cell>
          <cell r="H98">
            <v>-2.608997961473428</v>
          </cell>
          <cell r="I98">
            <v>-2.1065554463761011</v>
          </cell>
          <cell r="J98">
            <v>-1.5752969072897784</v>
          </cell>
        </row>
        <row r="99">
          <cell r="C99" t="str">
            <v>DIC</v>
          </cell>
          <cell r="D99">
            <v>2.653369414292519</v>
          </cell>
          <cell r="E99">
            <v>-5.4434938793166276</v>
          </cell>
          <cell r="F99">
            <v>-0.61784767569664445</v>
          </cell>
          <cell r="G99">
            <v>-7.299197023571244</v>
          </cell>
          <cell r="H99">
            <v>-4.9651143923413921</v>
          </cell>
          <cell r="I99">
            <v>-4.3028000768009962</v>
          </cell>
        </row>
        <row r="105">
          <cell r="D105">
            <v>2008</v>
          </cell>
          <cell r="E105">
            <v>2014</v>
          </cell>
          <cell r="F105">
            <v>2020</v>
          </cell>
          <cell r="G105">
            <v>2021</v>
          </cell>
          <cell r="H105">
            <v>2022</v>
          </cell>
          <cell r="I105">
            <v>2023</v>
          </cell>
          <cell r="J105">
            <v>2024</v>
          </cell>
        </row>
        <row r="106">
          <cell r="C106" t="str">
            <v>ENE</v>
          </cell>
          <cell r="D106">
            <v>5.2058902032494938</v>
          </cell>
          <cell r="E106">
            <v>-9.5719403512218157</v>
          </cell>
          <cell r="F106">
            <v>-1.6459617890873468</v>
          </cell>
          <cell r="G106">
            <v>36.073738280724591</v>
          </cell>
          <cell r="H106">
            <v>-36.46640645662854</v>
          </cell>
          <cell r="I106">
            <v>-9.3486730203583051</v>
          </cell>
          <cell r="J106">
            <v>-4.2046645823862843</v>
          </cell>
        </row>
        <row r="107">
          <cell r="C107" t="str">
            <v>FEB</v>
          </cell>
          <cell r="D107">
            <v>8.7897824916119678</v>
          </cell>
          <cell r="E107">
            <v>-11.632863827001866</v>
          </cell>
          <cell r="F107">
            <v>-2.5839399434122585</v>
          </cell>
          <cell r="G107">
            <v>37.301949838682411</v>
          </cell>
          <cell r="H107">
            <v>-36.779040738111391</v>
          </cell>
          <cell r="I107">
            <v>-8.0682788169093449</v>
          </cell>
          <cell r="J107">
            <v>-5.5369879993239053</v>
          </cell>
        </row>
        <row r="108">
          <cell r="C108" t="str">
            <v>MAR</v>
          </cell>
          <cell r="D108">
            <v>9.2623569727594823</v>
          </cell>
          <cell r="E108">
            <v>-11.303459938326146</v>
          </cell>
          <cell r="F108">
            <v>11.99184930105087</v>
          </cell>
          <cell r="G108">
            <v>17.606257121018785</v>
          </cell>
          <cell r="H108">
            <v>-34.140481965153121</v>
          </cell>
          <cell r="I108">
            <v>-10.523918649714929</v>
          </cell>
          <cell r="J108">
            <v>-5.8409591701499792</v>
          </cell>
        </row>
        <row r="109">
          <cell r="C109" t="str">
            <v>ABR</v>
          </cell>
          <cell r="D109">
            <v>15.312225983349819</v>
          </cell>
          <cell r="E109">
            <v>-13.414636567199734</v>
          </cell>
          <cell r="F109">
            <v>33.190188912882618</v>
          </cell>
          <cell r="G109">
            <v>3.1541994815752288</v>
          </cell>
          <cell r="H109">
            <v>-36.268075372155167</v>
          </cell>
          <cell r="I109">
            <v>-12.257801653890263</v>
          </cell>
          <cell r="J109">
            <v>-5.1224156357873785</v>
          </cell>
        </row>
        <row r="110">
          <cell r="C110" t="str">
            <v>MAY</v>
          </cell>
          <cell r="D110">
            <v>21.62254140376465</v>
          </cell>
          <cell r="E110">
            <v>-12.539492859525744</v>
          </cell>
          <cell r="F110">
            <v>42.254358318127601</v>
          </cell>
          <cell r="G110">
            <v>-6.6294722492534968</v>
          </cell>
          <cell r="H110">
            <v>-36.166356676969926</v>
          </cell>
          <cell r="I110">
            <v>-8.3790034633990693</v>
          </cell>
          <cell r="J110">
            <v>-6.3863213446813702</v>
          </cell>
        </row>
        <row r="111">
          <cell r="C111" t="str">
            <v>JUN</v>
          </cell>
          <cell r="D111">
            <v>23.165670350874585</v>
          </cell>
          <cell r="E111">
            <v>-11.519802018381174</v>
          </cell>
          <cell r="F111">
            <v>53.579587616832171</v>
          </cell>
          <cell r="G111">
            <v>-15.999429963558384</v>
          </cell>
          <cell r="H111">
            <v>-31.722280388811335</v>
          </cell>
          <cell r="I111">
            <v>-9.7884655886828256</v>
          </cell>
          <cell r="J111">
            <v>-6.0430465747675193</v>
          </cell>
        </row>
        <row r="112">
          <cell r="C112" t="str">
            <v>JUL</v>
          </cell>
          <cell r="D112">
            <v>26.139451820793543</v>
          </cell>
          <cell r="E112">
            <v>-11.298438999558154</v>
          </cell>
          <cell r="F112">
            <v>46.028039833934365</v>
          </cell>
          <cell r="G112">
            <v>-20.274822758714812</v>
          </cell>
          <cell r="H112">
            <v>-25.191592111072069</v>
          </cell>
          <cell r="I112">
            <v>-8.3884736470650569</v>
          </cell>
          <cell r="J112">
            <v>-5.8912307271618181</v>
          </cell>
        </row>
        <row r="113">
          <cell r="C113" t="str">
            <v>AGO</v>
          </cell>
          <cell r="D113">
            <v>27.75802183261661</v>
          </cell>
          <cell r="E113">
            <v>-7.9994404863182851</v>
          </cell>
          <cell r="F113">
            <v>43.07671186967643</v>
          </cell>
          <cell r="G113">
            <v>-25.141775870656947</v>
          </cell>
          <cell r="H113">
            <v>-18.087998009470098</v>
          </cell>
          <cell r="I113">
            <v>-10.305762473162076</v>
          </cell>
          <cell r="J113">
            <v>-6.3360605897339193</v>
          </cell>
        </row>
        <row r="114">
          <cell r="C114" t="str">
            <v>SEP</v>
          </cell>
          <cell r="D114">
            <v>35.351791657229377</v>
          </cell>
          <cell r="E114">
            <v>-8.2358815972405548</v>
          </cell>
          <cell r="F114">
            <v>37.670004095673391</v>
          </cell>
          <cell r="G114">
            <v>-26.354390140341465</v>
          </cell>
          <cell r="H114">
            <v>-14.740203952746079</v>
          </cell>
          <cell r="I114">
            <v>-9.001083288659725</v>
          </cell>
          <cell r="J114">
            <v>-6.905048253204658</v>
          </cell>
        </row>
        <row r="115">
          <cell r="C115" t="str">
            <v>OCT</v>
          </cell>
          <cell r="D115">
            <v>47.80670832504785</v>
          </cell>
          <cell r="E115">
            <v>-8.7827308723974973</v>
          </cell>
          <cell r="F115">
            <v>33.16557524303493</v>
          </cell>
          <cell r="G115">
            <v>-27.569939033263115</v>
          </cell>
          <cell r="H115">
            <v>-16.828078529155526</v>
          </cell>
          <cell r="I115">
            <v>-5.1155052182216734</v>
          </cell>
          <cell r="J115">
            <v>-6.2842160611172311</v>
          </cell>
        </row>
        <row r="116">
          <cell r="C116" t="str">
            <v>NOV</v>
          </cell>
          <cell r="D116">
            <v>54.228035279543882</v>
          </cell>
          <cell r="E116">
            <v>-9.3991552517737365</v>
          </cell>
          <cell r="F116">
            <v>34.340625039582946</v>
          </cell>
          <cell r="G116">
            <v>-31.358699165966254</v>
          </cell>
          <cell r="H116">
            <v>-15.344071082644565</v>
          </cell>
          <cell r="I116">
            <v>-4.6259938341716698</v>
          </cell>
          <cell r="J116">
            <v>-5.7756292942328775</v>
          </cell>
        </row>
        <row r="117">
          <cell r="C117" t="str">
            <v>DIC</v>
          </cell>
          <cell r="D117">
            <v>58.145072360524232</v>
          </cell>
          <cell r="E117">
            <v>-8.138999754477922</v>
          </cell>
          <cell r="F117">
            <v>40.832324882707965</v>
          </cell>
          <cell r="G117">
            <v>-35.973375944832746</v>
          </cell>
          <cell r="H117">
            <v>-13.212547654882338</v>
          </cell>
          <cell r="I117">
            <v>-3.9613161296616988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L66"/>
  <sheetViews>
    <sheetView tabSelected="1" view="pageBreakPreview" topLeftCell="A14" zoomScaleNormal="100" zoomScaleSheetLayoutView="100" workbookViewId="0">
      <selection activeCell="E61" sqref="E61"/>
    </sheetView>
  </sheetViews>
  <sheetFormatPr baseColWidth="10" defaultRowHeight="15" x14ac:dyDescent="0.25"/>
  <cols>
    <col min="1" max="10" width="10.5703125" style="557" customWidth="1"/>
    <col min="11" max="16384" width="11.42578125" style="557"/>
  </cols>
  <sheetData>
    <row r="28" spans="1:10" x14ac:dyDescent="0.25">
      <c r="A28" s="569" t="s">
        <v>0</v>
      </c>
      <c r="B28" s="569"/>
      <c r="C28" s="569"/>
      <c r="D28" s="569"/>
      <c r="E28" s="569"/>
      <c r="F28" s="569"/>
      <c r="G28" s="569"/>
      <c r="H28" s="569"/>
      <c r="I28" s="569"/>
    </row>
    <row r="29" spans="1:10" x14ac:dyDescent="0.25">
      <c r="A29" s="569"/>
      <c r="B29" s="569"/>
      <c r="C29" s="569"/>
      <c r="D29" s="569"/>
      <c r="E29" s="569"/>
      <c r="F29" s="569"/>
      <c r="G29" s="569"/>
      <c r="H29" s="569"/>
      <c r="I29" s="569"/>
    </row>
    <row r="30" spans="1:10" x14ac:dyDescent="0.25">
      <c r="A30" s="569"/>
      <c r="B30" s="569"/>
      <c r="C30" s="569"/>
      <c r="D30" s="569"/>
      <c r="E30" s="569"/>
      <c r="F30" s="569"/>
      <c r="G30" s="569"/>
      <c r="H30" s="569"/>
      <c r="I30" s="569"/>
    </row>
    <row r="31" spans="1:10" ht="15" customHeight="1" x14ac:dyDescent="0.25">
      <c r="A31" s="567" t="s">
        <v>1</v>
      </c>
      <c r="B31" s="567"/>
      <c r="C31" s="567"/>
      <c r="D31" s="567"/>
      <c r="E31" s="567"/>
      <c r="F31" s="567"/>
      <c r="G31" s="567"/>
      <c r="H31" s="567"/>
      <c r="I31" s="567"/>
      <c r="J31" s="568"/>
    </row>
    <row r="32" spans="1:10" ht="15" customHeight="1" x14ac:dyDescent="0.25">
      <c r="A32" s="567"/>
      <c r="B32" s="567"/>
      <c r="C32" s="567"/>
      <c r="D32" s="567"/>
      <c r="E32" s="567"/>
      <c r="F32" s="567"/>
      <c r="G32" s="567"/>
      <c r="H32" s="567"/>
      <c r="I32" s="567"/>
      <c r="J32" s="568"/>
    </row>
    <row r="33" spans="1:12" ht="15" customHeight="1" x14ac:dyDescent="0.25">
      <c r="A33" s="567"/>
      <c r="B33" s="567"/>
      <c r="C33" s="567"/>
      <c r="D33" s="567"/>
      <c r="E33" s="567"/>
      <c r="F33" s="567"/>
      <c r="G33" s="567"/>
      <c r="H33" s="567"/>
      <c r="I33" s="567"/>
      <c r="J33" s="568"/>
    </row>
    <row r="34" spans="1:12" ht="15" customHeight="1" x14ac:dyDescent="0.25">
      <c r="A34" s="567"/>
      <c r="B34" s="567"/>
      <c r="C34" s="567"/>
      <c r="D34" s="567"/>
      <c r="E34" s="567"/>
      <c r="F34" s="567"/>
      <c r="G34" s="567"/>
      <c r="H34" s="567"/>
      <c r="I34" s="567"/>
      <c r="J34" s="565"/>
    </row>
    <row r="35" spans="1:12" ht="15" customHeight="1" x14ac:dyDescent="0.25">
      <c r="A35" s="567"/>
      <c r="B35" s="567"/>
      <c r="C35" s="567"/>
      <c r="D35" s="567"/>
      <c r="E35" s="567"/>
      <c r="F35" s="567"/>
      <c r="G35" s="567"/>
      <c r="H35" s="567"/>
      <c r="I35" s="567"/>
      <c r="J35" s="565"/>
    </row>
    <row r="36" spans="1:12" ht="15" customHeight="1" x14ac:dyDescent="0.25">
      <c r="A36" s="567"/>
      <c r="B36" s="567"/>
      <c r="C36" s="567"/>
      <c r="D36" s="567"/>
      <c r="E36" s="567"/>
      <c r="F36" s="567"/>
      <c r="G36" s="567"/>
      <c r="H36" s="567"/>
      <c r="I36" s="567"/>
      <c r="J36" s="565"/>
    </row>
    <row r="37" spans="1:12" ht="15" customHeight="1" x14ac:dyDescent="0.25">
      <c r="A37" s="567"/>
      <c r="B37" s="567"/>
      <c r="C37" s="567"/>
      <c r="D37" s="567"/>
      <c r="E37" s="567"/>
      <c r="F37" s="567"/>
      <c r="G37" s="567"/>
      <c r="H37" s="567"/>
      <c r="I37" s="567"/>
      <c r="J37" s="565"/>
    </row>
    <row r="38" spans="1:12" ht="15" customHeight="1" x14ac:dyDescent="0.25">
      <c r="A38" s="567"/>
      <c r="B38" s="567"/>
      <c r="C38" s="567"/>
      <c r="D38" s="567"/>
      <c r="E38" s="567"/>
      <c r="F38" s="567"/>
      <c r="G38" s="567"/>
      <c r="H38" s="567"/>
      <c r="I38" s="567"/>
      <c r="J38" s="565"/>
    </row>
    <row r="39" spans="1:12" ht="15" customHeight="1" x14ac:dyDescent="0.25">
      <c r="A39" s="567"/>
      <c r="B39" s="567"/>
      <c r="C39" s="567"/>
      <c r="D39" s="567"/>
      <c r="E39" s="567"/>
      <c r="F39" s="567"/>
      <c r="G39" s="567"/>
      <c r="H39" s="567"/>
      <c r="I39" s="567"/>
      <c r="J39" s="565"/>
    </row>
    <row r="40" spans="1:12" ht="15" customHeight="1" x14ac:dyDescent="0.25">
      <c r="A40" s="567"/>
      <c r="B40" s="567"/>
      <c r="C40" s="567"/>
      <c r="D40" s="567"/>
      <c r="E40" s="567"/>
      <c r="F40" s="567"/>
      <c r="G40" s="567"/>
      <c r="H40" s="567"/>
      <c r="I40" s="567"/>
      <c r="J40" s="565"/>
    </row>
    <row r="41" spans="1:12" ht="15" customHeight="1" x14ac:dyDescent="0.25">
      <c r="A41" s="567"/>
      <c r="B41" s="567"/>
      <c r="C41" s="567"/>
      <c r="D41" s="567"/>
      <c r="E41" s="567"/>
      <c r="F41" s="567"/>
      <c r="G41" s="567"/>
      <c r="H41" s="567"/>
      <c r="I41" s="567"/>
      <c r="J41" s="565"/>
      <c r="L41" s="566"/>
    </row>
    <row r="42" spans="1:12" ht="15" customHeight="1" x14ac:dyDescent="0.25">
      <c r="A42" s="564" t="s">
        <v>276</v>
      </c>
      <c r="B42" s="564"/>
      <c r="C42" s="564"/>
      <c r="D42" s="563" t="s">
        <v>2</v>
      </c>
      <c r="E42" s="563"/>
      <c r="F42" s="563"/>
      <c r="G42" s="562"/>
      <c r="H42" s="562"/>
      <c r="I42" s="562"/>
      <c r="J42" s="565"/>
    </row>
    <row r="43" spans="1:12" ht="15" customHeight="1" x14ac:dyDescent="0.25">
      <c r="A43" s="564"/>
      <c r="B43" s="564"/>
      <c r="C43" s="564"/>
      <c r="D43" s="563"/>
      <c r="E43" s="563"/>
      <c r="F43" s="563"/>
      <c r="G43" s="562"/>
      <c r="H43" s="562"/>
      <c r="I43" s="562"/>
      <c r="J43" s="565"/>
    </row>
    <row r="44" spans="1:12" ht="15" customHeight="1" x14ac:dyDescent="0.25">
      <c r="A44" s="564"/>
      <c r="B44" s="564"/>
      <c r="C44" s="564"/>
      <c r="D44" s="563"/>
      <c r="E44" s="563"/>
      <c r="F44" s="563"/>
      <c r="G44" s="562"/>
      <c r="H44" s="562"/>
      <c r="I44" s="562"/>
      <c r="J44" s="561"/>
    </row>
    <row r="45" spans="1:12" ht="15" customHeight="1" x14ac:dyDescent="0.25">
      <c r="A45" s="564"/>
      <c r="B45" s="564"/>
      <c r="C45" s="564"/>
      <c r="D45" s="563"/>
      <c r="E45" s="563"/>
      <c r="F45" s="563"/>
      <c r="G45" s="562"/>
      <c r="H45" s="562"/>
      <c r="I45" s="562"/>
      <c r="J45" s="561"/>
    </row>
    <row r="46" spans="1:12" ht="15" customHeight="1" x14ac:dyDescent="0.25">
      <c r="A46" s="564"/>
      <c r="B46" s="564"/>
      <c r="C46" s="564"/>
      <c r="D46" s="563"/>
      <c r="E46" s="563"/>
      <c r="F46" s="563"/>
      <c r="G46" s="562"/>
      <c r="H46" s="562"/>
      <c r="I46" s="562"/>
      <c r="J46" s="561"/>
    </row>
    <row r="47" spans="1:12" ht="15" customHeight="1" x14ac:dyDescent="0.25">
      <c r="A47" s="564"/>
      <c r="B47" s="564"/>
      <c r="C47" s="564"/>
      <c r="D47" s="563"/>
      <c r="E47" s="563"/>
      <c r="F47" s="563"/>
      <c r="G47" s="562"/>
      <c r="H47" s="562"/>
      <c r="I47" s="562"/>
      <c r="J47" s="561"/>
    </row>
    <row r="48" spans="1:12" ht="15" customHeight="1" x14ac:dyDescent="0.25">
      <c r="A48" s="564"/>
      <c r="B48" s="564"/>
      <c r="C48" s="564"/>
      <c r="D48" s="563"/>
      <c r="E48" s="563"/>
      <c r="F48" s="563"/>
      <c r="G48" s="562"/>
      <c r="H48" s="562"/>
      <c r="I48" s="562"/>
      <c r="J48" s="561"/>
    </row>
    <row r="49" spans="1:10" ht="15" customHeight="1" x14ac:dyDescent="0.25">
      <c r="A49" s="564"/>
      <c r="B49" s="564"/>
      <c r="C49" s="564"/>
      <c r="D49" s="563"/>
      <c r="E49" s="563"/>
      <c r="F49" s="563"/>
      <c r="G49" s="562"/>
      <c r="H49" s="562"/>
      <c r="I49" s="562"/>
      <c r="J49" s="561"/>
    </row>
    <row r="50" spans="1:10" ht="15" customHeight="1" x14ac:dyDescent="0.25">
      <c r="A50" s="564"/>
      <c r="B50" s="564"/>
      <c r="C50" s="564"/>
      <c r="D50" s="563"/>
      <c r="E50" s="563"/>
      <c r="F50" s="563"/>
      <c r="G50" s="562"/>
      <c r="H50" s="562"/>
      <c r="I50" s="562"/>
      <c r="J50" s="561"/>
    </row>
    <row r="51" spans="1:10" ht="15" customHeight="1" x14ac:dyDescent="0.25">
      <c r="A51" s="564"/>
      <c r="B51" s="564"/>
      <c r="C51" s="564"/>
      <c r="D51" s="563"/>
      <c r="E51" s="563"/>
      <c r="F51" s="563"/>
      <c r="G51" s="562"/>
      <c r="H51" s="562"/>
      <c r="I51" s="562"/>
      <c r="J51" s="561"/>
    </row>
    <row r="52" spans="1:10" ht="15" customHeight="1" x14ac:dyDescent="0.25">
      <c r="A52" s="564"/>
      <c r="B52" s="564"/>
      <c r="C52" s="564"/>
      <c r="D52" s="563"/>
      <c r="E52" s="563"/>
      <c r="F52" s="563"/>
      <c r="G52" s="562"/>
      <c r="H52" s="562"/>
      <c r="I52" s="562"/>
      <c r="J52" s="561"/>
    </row>
    <row r="56" spans="1:10" x14ac:dyDescent="0.25">
      <c r="G56" s="559"/>
    </row>
    <row r="57" spans="1:10" x14ac:dyDescent="0.25">
      <c r="F57" s="560"/>
      <c r="G57" s="559"/>
    </row>
    <row r="66" spans="5:5" x14ac:dyDescent="0.25">
      <c r="E66" s="558"/>
    </row>
  </sheetData>
  <mergeCells count="5">
    <mergeCell ref="A28:I30"/>
    <mergeCell ref="A31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showGridLines="0" view="pageBreakPreview" zoomScaleNormal="140" zoomScaleSheetLayoutView="100" zoomScalePageLayoutView="130" workbookViewId="0"/>
  </sheetViews>
  <sheetFormatPr baseColWidth="10" defaultColWidth="11.42578125" defaultRowHeight="15" x14ac:dyDescent="0.3"/>
  <cols>
    <col min="1" max="1" width="5.28515625" style="1" customWidth="1"/>
    <col min="2" max="2" width="21.7109375" style="1" bestFit="1" customWidth="1"/>
    <col min="3" max="5" width="10.42578125" style="1" customWidth="1"/>
    <col min="6" max="9" width="9.42578125" style="1" customWidth="1"/>
    <col min="10" max="10" width="6.42578125" style="1" customWidth="1"/>
    <col min="11" max="16384" width="11.42578125" style="1"/>
  </cols>
  <sheetData>
    <row r="1" spans="1:10" x14ac:dyDescent="0.3">
      <c r="A1" s="3"/>
      <c r="B1" s="4"/>
      <c r="C1" s="3"/>
      <c r="D1" s="3"/>
      <c r="E1" s="3"/>
      <c r="F1" s="3"/>
      <c r="G1" s="3"/>
      <c r="H1" s="3"/>
      <c r="I1" s="3"/>
      <c r="J1" s="3"/>
    </row>
    <row r="2" spans="1:10" x14ac:dyDescent="0.3">
      <c r="A2" s="3"/>
      <c r="B2" s="4"/>
      <c r="C2" s="3"/>
      <c r="D2" s="3"/>
      <c r="E2" s="3"/>
      <c r="F2" s="3"/>
      <c r="G2" s="3"/>
      <c r="H2" s="3"/>
      <c r="I2" s="3"/>
      <c r="J2" s="3"/>
    </row>
    <row r="3" spans="1:10" x14ac:dyDescent="0.3">
      <c r="A3" s="3"/>
      <c r="B3" s="4"/>
      <c r="C3" s="3"/>
      <c r="D3" s="3"/>
      <c r="E3" s="3"/>
      <c r="F3" s="3"/>
      <c r="G3" s="3"/>
      <c r="H3" s="3"/>
      <c r="I3" s="3"/>
      <c r="J3" s="3"/>
    </row>
    <row r="4" spans="1:10" ht="18" customHeight="1" x14ac:dyDescent="0.3">
      <c r="A4" s="3"/>
      <c r="C4" s="3"/>
      <c r="D4" s="3"/>
      <c r="E4" s="3"/>
      <c r="F4" s="3"/>
      <c r="G4" s="3"/>
      <c r="H4" s="3"/>
      <c r="I4" s="3"/>
      <c r="J4" s="3"/>
    </row>
    <row r="5" spans="1:10" ht="22.5" x14ac:dyDescent="0.3">
      <c r="A5" s="3"/>
      <c r="B5" s="309" t="s">
        <v>3</v>
      </c>
      <c r="C5" s="5"/>
      <c r="D5" s="5"/>
      <c r="E5" s="5"/>
      <c r="F5" s="5"/>
      <c r="G5" s="5"/>
      <c r="H5" s="5"/>
      <c r="I5" s="5"/>
      <c r="J5" s="3"/>
    </row>
    <row r="6" spans="1:10" ht="18" customHeight="1" x14ac:dyDescent="0.3">
      <c r="A6" s="139"/>
      <c r="B6" s="150" t="s">
        <v>145</v>
      </c>
      <c r="C6" s="139"/>
      <c r="D6" s="139"/>
      <c r="E6" s="139"/>
      <c r="F6" s="139"/>
      <c r="G6" s="139"/>
      <c r="H6" s="139"/>
      <c r="I6" s="139"/>
      <c r="J6" s="139"/>
    </row>
    <row r="7" spans="1:10" ht="18" customHeight="1" x14ac:dyDescent="0.3">
      <c r="A7" s="3"/>
      <c r="B7" s="139" t="s">
        <v>146</v>
      </c>
      <c r="C7" s="144"/>
      <c r="D7" s="144"/>
      <c r="E7" s="144"/>
      <c r="F7" s="144"/>
      <c r="G7" s="144"/>
      <c r="H7" s="144"/>
      <c r="I7" s="144"/>
      <c r="J7" s="3"/>
    </row>
    <row r="8" spans="1:10" ht="6" customHeight="1" x14ac:dyDescent="0.3">
      <c r="A8" s="3"/>
      <c r="B8" s="346"/>
      <c r="C8" s="346"/>
      <c r="D8" s="346"/>
      <c r="E8" s="346"/>
      <c r="F8" s="346"/>
      <c r="G8" s="346"/>
      <c r="H8" s="346"/>
      <c r="I8" s="346"/>
      <c r="J8" s="3"/>
    </row>
    <row r="9" spans="1:10" ht="15" customHeight="1" x14ac:dyDescent="0.3">
      <c r="A9" s="3"/>
      <c r="B9" s="9"/>
      <c r="C9" s="45" t="s">
        <v>5</v>
      </c>
      <c r="D9" s="46"/>
      <c r="E9" s="47" t="s">
        <v>6</v>
      </c>
      <c r="F9" s="48"/>
      <c r="G9" s="49"/>
      <c r="H9" s="47" t="s">
        <v>7</v>
      </c>
      <c r="I9" s="50"/>
      <c r="J9" s="3"/>
    </row>
    <row r="10" spans="1:10" ht="15" customHeight="1" x14ac:dyDescent="0.3">
      <c r="A10" s="3"/>
      <c r="B10" s="11" t="s">
        <v>8</v>
      </c>
      <c r="C10" s="214">
        <v>2024</v>
      </c>
      <c r="D10" s="52"/>
      <c r="E10" s="53" t="s">
        <v>9</v>
      </c>
      <c r="F10" s="54"/>
      <c r="G10" s="52"/>
      <c r="H10" s="53" t="s">
        <v>10</v>
      </c>
      <c r="I10" s="55"/>
      <c r="J10" s="3"/>
    </row>
    <row r="11" spans="1:10" ht="15" customHeight="1" x14ac:dyDescent="0.3">
      <c r="A11" s="8"/>
      <c r="B11" s="318" t="s">
        <v>126</v>
      </c>
      <c r="C11" s="56" t="s">
        <v>12</v>
      </c>
      <c r="D11" s="57" t="s">
        <v>13</v>
      </c>
      <c r="E11" s="57" t="s">
        <v>14</v>
      </c>
      <c r="F11" s="347" t="s">
        <v>12</v>
      </c>
      <c r="G11" s="57" t="s">
        <v>13</v>
      </c>
      <c r="H11" s="57" t="s">
        <v>14</v>
      </c>
      <c r="I11" s="348" t="s">
        <v>12</v>
      </c>
      <c r="J11" s="3"/>
    </row>
    <row r="12" spans="1:10" s="132" customFormat="1" ht="18" customHeight="1" x14ac:dyDescent="0.2">
      <c r="A12" s="29"/>
      <c r="B12" s="323" t="s">
        <v>15</v>
      </c>
      <c r="C12" s="15"/>
      <c r="D12" s="15"/>
      <c r="E12" s="15"/>
      <c r="F12" s="15"/>
      <c r="G12" s="16"/>
      <c r="H12" s="15"/>
      <c r="I12" s="16"/>
    </row>
    <row r="13" spans="1:10" s="10" customFormat="1" x14ac:dyDescent="0.35">
      <c r="A13" s="8"/>
      <c r="B13" s="349" t="s">
        <v>47</v>
      </c>
      <c r="C13" s="350">
        <v>387689</v>
      </c>
      <c r="D13" s="351">
        <v>-6205</v>
      </c>
      <c r="E13" s="352">
        <v>-1.5752969072897784</v>
      </c>
      <c r="F13" s="353">
        <v>393894</v>
      </c>
      <c r="G13" s="354">
        <v>-23764</v>
      </c>
      <c r="H13" s="355">
        <v>-5.7756292942328775</v>
      </c>
      <c r="I13" s="356">
        <v>411453</v>
      </c>
      <c r="J13" s="8"/>
    </row>
    <row r="14" spans="1:10" s="10" customFormat="1" ht="14.25" customHeight="1" x14ac:dyDescent="0.35">
      <c r="A14" s="8"/>
      <c r="B14" s="327" t="s">
        <v>133</v>
      </c>
      <c r="C14" s="357">
        <v>7949</v>
      </c>
      <c r="D14" s="18">
        <v>40</v>
      </c>
      <c r="E14" s="19">
        <v>0.50575293968896196</v>
      </c>
      <c r="F14" s="358">
        <v>7909</v>
      </c>
      <c r="G14" s="20">
        <v>-555</v>
      </c>
      <c r="H14" s="359">
        <v>-6.5263405456255876</v>
      </c>
      <c r="I14" s="360">
        <v>8504</v>
      </c>
      <c r="J14" s="8"/>
    </row>
    <row r="15" spans="1:10" s="10" customFormat="1" ht="14.25" customHeight="1" x14ac:dyDescent="0.35">
      <c r="A15" s="8"/>
      <c r="B15" s="330" t="s">
        <v>134</v>
      </c>
      <c r="C15" s="361"/>
      <c r="D15" s="362"/>
      <c r="E15" s="363"/>
      <c r="F15" s="364"/>
      <c r="G15" s="365"/>
      <c r="H15" s="366"/>
      <c r="I15" s="367"/>
      <c r="J15" s="8"/>
    </row>
    <row r="16" spans="1:10" s="10" customFormat="1" ht="14.25" customHeight="1" x14ac:dyDescent="0.35">
      <c r="A16" s="8"/>
      <c r="B16" s="335" t="s">
        <v>135</v>
      </c>
      <c r="C16" s="368">
        <v>46124</v>
      </c>
      <c r="D16" s="22">
        <v>205</v>
      </c>
      <c r="E16" s="23">
        <v>0.44643829351684489</v>
      </c>
      <c r="F16" s="364">
        <v>45919</v>
      </c>
      <c r="G16" s="24">
        <v>-3814</v>
      </c>
      <c r="H16" s="369">
        <v>-7.6374704633745853</v>
      </c>
      <c r="I16" s="367">
        <v>49938</v>
      </c>
      <c r="J16" s="8"/>
    </row>
    <row r="17" spans="1:10" s="10" customFormat="1" ht="14.25" customHeight="1" x14ac:dyDescent="0.35">
      <c r="A17" s="8"/>
      <c r="B17" s="335" t="s">
        <v>136</v>
      </c>
      <c r="C17" s="368">
        <v>43494</v>
      </c>
      <c r="D17" s="22">
        <v>-268</v>
      </c>
      <c r="E17" s="23">
        <v>-0.61240345505232852</v>
      </c>
      <c r="F17" s="364">
        <v>43762</v>
      </c>
      <c r="G17" s="24">
        <v>-1483</v>
      </c>
      <c r="H17" s="369">
        <v>-3.2972408119705627</v>
      </c>
      <c r="I17" s="367">
        <v>44977</v>
      </c>
      <c r="J17" s="8"/>
    </row>
    <row r="18" spans="1:10" s="10" customFormat="1" ht="14.25" customHeight="1" x14ac:dyDescent="0.35">
      <c r="A18" s="8"/>
      <c r="B18" s="330" t="s">
        <v>137</v>
      </c>
      <c r="C18" s="361"/>
      <c r="D18" s="362"/>
      <c r="E18" s="363"/>
      <c r="F18" s="364"/>
      <c r="G18" s="365"/>
      <c r="H18" s="366"/>
      <c r="I18" s="367"/>
      <c r="J18" s="8"/>
    </row>
    <row r="19" spans="1:10" s="10" customFormat="1" ht="14.25" customHeight="1" x14ac:dyDescent="0.35">
      <c r="A19" s="8"/>
      <c r="B19" s="335" t="s">
        <v>138</v>
      </c>
      <c r="C19" s="368">
        <v>31190</v>
      </c>
      <c r="D19" s="22">
        <v>-842</v>
      </c>
      <c r="E19" s="23">
        <v>-2.6286213786213786</v>
      </c>
      <c r="F19" s="364">
        <v>32032</v>
      </c>
      <c r="G19" s="24">
        <v>-2254</v>
      </c>
      <c r="H19" s="369">
        <v>-6.7396244468365021</v>
      </c>
      <c r="I19" s="367">
        <v>33444</v>
      </c>
      <c r="J19" s="8"/>
    </row>
    <row r="20" spans="1:10" s="10" customFormat="1" ht="14.25" customHeight="1" x14ac:dyDescent="0.35">
      <c r="A20" s="8"/>
      <c r="B20" s="335" t="s">
        <v>139</v>
      </c>
      <c r="C20" s="368">
        <v>183951</v>
      </c>
      <c r="D20" s="22">
        <v>-2758</v>
      </c>
      <c r="E20" s="23">
        <v>-1.4771650000803389</v>
      </c>
      <c r="F20" s="364">
        <v>186709</v>
      </c>
      <c r="G20" s="24">
        <v>-14984</v>
      </c>
      <c r="H20" s="369">
        <v>-7.532108477643451</v>
      </c>
      <c r="I20" s="367">
        <v>198935</v>
      </c>
      <c r="J20" s="8"/>
    </row>
    <row r="21" spans="1:10" s="10" customFormat="1" ht="14.25" customHeight="1" x14ac:dyDescent="0.35">
      <c r="A21" s="8"/>
      <c r="B21" s="330" t="s">
        <v>140</v>
      </c>
      <c r="C21" s="361"/>
      <c r="D21" s="362"/>
      <c r="E21" s="363"/>
      <c r="F21" s="364"/>
      <c r="G21" s="365"/>
      <c r="H21" s="366"/>
      <c r="I21" s="367"/>
      <c r="J21" s="8"/>
    </row>
    <row r="22" spans="1:10" s="10" customFormat="1" ht="14.25" customHeight="1" x14ac:dyDescent="0.35">
      <c r="A22" s="8"/>
      <c r="B22" s="335" t="s">
        <v>141</v>
      </c>
      <c r="C22" s="368">
        <v>33840</v>
      </c>
      <c r="D22" s="22">
        <v>-940</v>
      </c>
      <c r="E22" s="23">
        <v>-2.7027027027027026</v>
      </c>
      <c r="F22" s="364">
        <v>34780</v>
      </c>
      <c r="G22" s="24">
        <v>690</v>
      </c>
      <c r="H22" s="369">
        <v>2.0814479638009047</v>
      </c>
      <c r="I22" s="367">
        <v>33150</v>
      </c>
      <c r="J22" s="8"/>
    </row>
    <row r="23" spans="1:10" s="10" customFormat="1" ht="14.25" customHeight="1" x14ac:dyDescent="0.35">
      <c r="A23" s="8"/>
      <c r="B23" s="335" t="s">
        <v>142</v>
      </c>
      <c r="C23" s="368">
        <v>395</v>
      </c>
      <c r="D23" s="22">
        <v>-9</v>
      </c>
      <c r="E23" s="23">
        <v>-2.2277227722772275</v>
      </c>
      <c r="F23" s="364">
        <v>404</v>
      </c>
      <c r="G23" s="24">
        <v>5</v>
      </c>
      <c r="H23" s="369">
        <v>1.2820512820512819</v>
      </c>
      <c r="I23" s="367">
        <v>390</v>
      </c>
      <c r="J23" s="8"/>
    </row>
    <row r="24" spans="1:10" s="10" customFormat="1" ht="14.25" customHeight="1" x14ac:dyDescent="0.35">
      <c r="A24" s="8"/>
      <c r="B24" s="335" t="s">
        <v>143</v>
      </c>
      <c r="C24" s="368">
        <v>40245</v>
      </c>
      <c r="D24" s="22">
        <v>-1625</v>
      </c>
      <c r="E24" s="23">
        <v>-3.8810604251253884</v>
      </c>
      <c r="F24" s="364">
        <v>41870</v>
      </c>
      <c r="G24" s="24">
        <v>-1538</v>
      </c>
      <c r="H24" s="369">
        <v>-3.6809228633654838</v>
      </c>
      <c r="I24" s="367">
        <v>41783</v>
      </c>
      <c r="J24" s="8"/>
    </row>
    <row r="25" spans="1:10" s="10" customFormat="1" ht="14.25" customHeight="1" x14ac:dyDescent="0.35">
      <c r="A25" s="8"/>
      <c r="B25" s="338" t="s">
        <v>144</v>
      </c>
      <c r="C25" s="370">
        <v>501</v>
      </c>
      <c r="D25" s="26">
        <v>-8</v>
      </c>
      <c r="E25" s="27">
        <v>-1.5717092337917484</v>
      </c>
      <c r="F25" s="371">
        <v>509</v>
      </c>
      <c r="G25" s="28">
        <v>169</v>
      </c>
      <c r="H25" s="372">
        <v>50.903614457831324</v>
      </c>
      <c r="I25" s="373">
        <v>332</v>
      </c>
      <c r="J25" s="8"/>
    </row>
    <row r="26" spans="1:10" s="132" customFormat="1" ht="18" customHeight="1" x14ac:dyDescent="0.2">
      <c r="A26" s="29"/>
      <c r="B26" s="323" t="s">
        <v>22</v>
      </c>
      <c r="C26" s="15"/>
      <c r="D26" s="15"/>
      <c r="E26" s="15"/>
      <c r="F26" s="15"/>
      <c r="G26" s="16"/>
      <c r="H26" s="15"/>
      <c r="I26" s="16"/>
    </row>
    <row r="27" spans="1:10" s="10" customFormat="1" x14ac:dyDescent="0.35">
      <c r="A27" s="8"/>
      <c r="B27" s="349" t="s">
        <v>47</v>
      </c>
      <c r="C27" s="350">
        <v>185909</v>
      </c>
      <c r="D27" s="351">
        <v>-2087</v>
      </c>
      <c r="E27" s="352">
        <v>-1.1101300027660164</v>
      </c>
      <c r="F27" s="353">
        <v>187996</v>
      </c>
      <c r="G27" s="354">
        <v>-9311</v>
      </c>
      <c r="H27" s="355">
        <v>-4.7694908308574941</v>
      </c>
      <c r="I27" s="356">
        <v>195220</v>
      </c>
      <c r="J27" s="8"/>
    </row>
    <row r="28" spans="1:10" s="10" customFormat="1" ht="14.25" customHeight="1" x14ac:dyDescent="0.35">
      <c r="A28" s="8"/>
      <c r="B28" s="327" t="s">
        <v>133</v>
      </c>
      <c r="C28" s="357">
        <v>3848</v>
      </c>
      <c r="D28" s="18">
        <v>18</v>
      </c>
      <c r="E28" s="19">
        <v>0.4699738903394256</v>
      </c>
      <c r="F28" s="358">
        <v>3830</v>
      </c>
      <c r="G28" s="20">
        <v>-119</v>
      </c>
      <c r="H28" s="359">
        <v>-2.9997479203428283</v>
      </c>
      <c r="I28" s="360">
        <v>3967</v>
      </c>
      <c r="J28" s="8"/>
    </row>
    <row r="29" spans="1:10" s="10" customFormat="1" x14ac:dyDescent="0.35">
      <c r="A29" s="8"/>
      <c r="B29" s="330" t="s">
        <v>134</v>
      </c>
      <c r="C29" s="361"/>
      <c r="D29" s="362"/>
      <c r="E29" s="363"/>
      <c r="F29" s="364"/>
      <c r="G29" s="365"/>
      <c r="H29" s="366"/>
      <c r="I29" s="367"/>
      <c r="J29" s="8"/>
    </row>
    <row r="30" spans="1:10" s="10" customFormat="1" ht="14.25" customHeight="1" x14ac:dyDescent="0.35">
      <c r="A30" s="8"/>
      <c r="B30" s="335" t="s">
        <v>135</v>
      </c>
      <c r="C30" s="368">
        <v>22663</v>
      </c>
      <c r="D30" s="22">
        <v>92</v>
      </c>
      <c r="E30" s="23">
        <v>0.40760267600017724</v>
      </c>
      <c r="F30" s="364">
        <v>22571</v>
      </c>
      <c r="G30" s="24">
        <v>-1542</v>
      </c>
      <c r="H30" s="369">
        <v>-6.3705845899607523</v>
      </c>
      <c r="I30" s="367">
        <v>24205</v>
      </c>
      <c r="J30" s="8"/>
    </row>
    <row r="31" spans="1:10" s="10" customFormat="1" ht="14.25" customHeight="1" x14ac:dyDescent="0.35">
      <c r="A31" s="8"/>
      <c r="B31" s="335" t="s">
        <v>136</v>
      </c>
      <c r="C31" s="368">
        <v>21753</v>
      </c>
      <c r="D31" s="22">
        <v>-66</v>
      </c>
      <c r="E31" s="23">
        <v>-0.30248865667537467</v>
      </c>
      <c r="F31" s="364">
        <v>21819</v>
      </c>
      <c r="G31" s="24">
        <v>-608</v>
      </c>
      <c r="H31" s="369">
        <v>-2.7190197218371273</v>
      </c>
      <c r="I31" s="367">
        <v>22361</v>
      </c>
      <c r="J31" s="8"/>
    </row>
    <row r="32" spans="1:10" s="10" customFormat="1" ht="14.25" customHeight="1" x14ac:dyDescent="0.35">
      <c r="A32" s="3"/>
      <c r="B32" s="330" t="s">
        <v>137</v>
      </c>
      <c r="C32" s="361"/>
      <c r="D32" s="362"/>
      <c r="E32" s="363"/>
      <c r="F32" s="364"/>
      <c r="G32" s="365"/>
      <c r="H32" s="366"/>
      <c r="I32" s="367"/>
      <c r="J32" s="8"/>
    </row>
    <row r="33" spans="1:10" s="10" customFormat="1" ht="14.25" customHeight="1" x14ac:dyDescent="0.35">
      <c r="A33" s="8"/>
      <c r="B33" s="335" t="s">
        <v>138</v>
      </c>
      <c r="C33" s="368">
        <v>15233</v>
      </c>
      <c r="D33" s="22">
        <v>-287</v>
      </c>
      <c r="E33" s="23">
        <v>-1.8492268041237114</v>
      </c>
      <c r="F33" s="364">
        <v>15520</v>
      </c>
      <c r="G33" s="24">
        <v>-689</v>
      </c>
      <c r="H33" s="369">
        <v>-4.3273458108277856</v>
      </c>
      <c r="I33" s="367">
        <v>15922</v>
      </c>
      <c r="J33" s="8"/>
    </row>
    <row r="34" spans="1:10" s="10" customFormat="1" ht="14.25" customHeight="1" x14ac:dyDescent="0.35">
      <c r="A34" s="8"/>
      <c r="B34" s="335" t="s">
        <v>139</v>
      </c>
      <c r="C34" s="368">
        <v>92159</v>
      </c>
      <c r="D34" s="22">
        <v>-1185</v>
      </c>
      <c r="E34" s="23">
        <v>-1.2694977716832363</v>
      </c>
      <c r="F34" s="364">
        <v>93344</v>
      </c>
      <c r="G34" s="24">
        <v>-7190</v>
      </c>
      <c r="H34" s="369">
        <v>-7.2371136095984863</v>
      </c>
      <c r="I34" s="367">
        <v>99349</v>
      </c>
      <c r="J34" s="8"/>
    </row>
    <row r="35" spans="1:10" ht="14.25" customHeight="1" x14ac:dyDescent="0.3">
      <c r="A35" s="8"/>
      <c r="B35" s="330" t="s">
        <v>140</v>
      </c>
      <c r="C35" s="361"/>
      <c r="D35" s="362"/>
      <c r="E35" s="363"/>
      <c r="F35" s="364"/>
      <c r="G35" s="365"/>
      <c r="H35" s="366"/>
      <c r="I35" s="367"/>
      <c r="J35" s="3"/>
    </row>
    <row r="36" spans="1:10" s="10" customFormat="1" ht="14.25" customHeight="1" x14ac:dyDescent="0.35">
      <c r="A36" s="8"/>
      <c r="B36" s="335" t="s">
        <v>141</v>
      </c>
      <c r="C36" s="368">
        <v>16187</v>
      </c>
      <c r="D36" s="22">
        <v>-262</v>
      </c>
      <c r="E36" s="23">
        <v>-1.5928019940421909</v>
      </c>
      <c r="F36" s="364">
        <v>16449</v>
      </c>
      <c r="G36" s="24">
        <v>1013</v>
      </c>
      <c r="H36" s="369">
        <v>6.6758929748253593</v>
      </c>
      <c r="I36" s="367">
        <v>15174</v>
      </c>
      <c r="J36" s="8"/>
    </row>
    <row r="37" spans="1:10" s="10" customFormat="1" ht="14.25" customHeight="1" x14ac:dyDescent="0.35">
      <c r="A37" s="8"/>
      <c r="B37" s="335" t="s">
        <v>142</v>
      </c>
      <c r="C37" s="368">
        <v>115</v>
      </c>
      <c r="D37" s="22">
        <v>-8</v>
      </c>
      <c r="E37" s="23">
        <v>-6.5040650406504072</v>
      </c>
      <c r="F37" s="364">
        <v>123</v>
      </c>
      <c r="G37" s="24">
        <v>-1</v>
      </c>
      <c r="H37" s="369">
        <v>-0.86206896551724133</v>
      </c>
      <c r="I37" s="367">
        <v>116</v>
      </c>
      <c r="J37" s="8"/>
    </row>
    <row r="38" spans="1:10" s="10" customFormat="1" ht="14.25" customHeight="1" x14ac:dyDescent="0.35">
      <c r="A38" s="8"/>
      <c r="B38" s="335" t="s">
        <v>143</v>
      </c>
      <c r="C38" s="368">
        <v>13735</v>
      </c>
      <c r="D38" s="22">
        <v>-391</v>
      </c>
      <c r="E38" s="23">
        <v>-2.7679456321676339</v>
      </c>
      <c r="F38" s="364">
        <v>14126</v>
      </c>
      <c r="G38" s="24">
        <v>-263</v>
      </c>
      <c r="H38" s="369">
        <v>-1.8788398342620374</v>
      </c>
      <c r="I38" s="367">
        <v>13998</v>
      </c>
      <c r="J38" s="8"/>
    </row>
    <row r="39" spans="1:10" s="10" customFormat="1" ht="14.25" customHeight="1" x14ac:dyDescent="0.35">
      <c r="A39" s="8"/>
      <c r="B39" s="338" t="s">
        <v>144</v>
      </c>
      <c r="C39" s="370">
        <v>216</v>
      </c>
      <c r="D39" s="26">
        <v>2</v>
      </c>
      <c r="E39" s="27">
        <v>0.93457943925233633</v>
      </c>
      <c r="F39" s="371">
        <v>214</v>
      </c>
      <c r="G39" s="28">
        <v>88</v>
      </c>
      <c r="H39" s="372">
        <v>68.75</v>
      </c>
      <c r="I39" s="373">
        <v>128</v>
      </c>
      <c r="J39" s="8"/>
    </row>
    <row r="40" spans="1:10" s="132" customFormat="1" ht="18" customHeight="1" x14ac:dyDescent="0.2">
      <c r="A40" s="29"/>
      <c r="B40" s="323" t="s">
        <v>23</v>
      </c>
      <c r="C40" s="15"/>
      <c r="D40" s="15"/>
      <c r="E40" s="15"/>
      <c r="F40" s="15"/>
      <c r="G40" s="16"/>
      <c r="H40" s="15"/>
      <c r="I40" s="16"/>
    </row>
    <row r="41" spans="1:10" s="10" customFormat="1" x14ac:dyDescent="0.35">
      <c r="A41" s="8"/>
      <c r="B41" s="349" t="s">
        <v>47</v>
      </c>
      <c r="C41" s="350">
        <v>201780</v>
      </c>
      <c r="D41" s="351">
        <v>-4118</v>
      </c>
      <c r="E41" s="352">
        <v>-2.0000194270949692</v>
      </c>
      <c r="F41" s="353">
        <v>205898</v>
      </c>
      <c r="G41" s="354">
        <v>-14453</v>
      </c>
      <c r="H41" s="355">
        <v>-6.6839936549925314</v>
      </c>
      <c r="I41" s="356">
        <v>216233</v>
      </c>
      <c r="J41" s="8"/>
    </row>
    <row r="42" spans="1:10" s="10" customFormat="1" ht="14.25" customHeight="1" x14ac:dyDescent="0.35">
      <c r="A42" s="3"/>
      <c r="B42" s="327" t="s">
        <v>133</v>
      </c>
      <c r="C42" s="357">
        <v>4101</v>
      </c>
      <c r="D42" s="18">
        <v>22</v>
      </c>
      <c r="E42" s="19">
        <v>0.53934787938220152</v>
      </c>
      <c r="F42" s="358">
        <v>4079</v>
      </c>
      <c r="G42" s="20">
        <v>-436</v>
      </c>
      <c r="H42" s="359">
        <v>-9.6098743663213586</v>
      </c>
      <c r="I42" s="360">
        <v>4537</v>
      </c>
      <c r="J42" s="8"/>
    </row>
    <row r="43" spans="1:10" s="10" customFormat="1" ht="14.25" customHeight="1" x14ac:dyDescent="0.35">
      <c r="A43" s="3"/>
      <c r="B43" s="330" t="s">
        <v>134</v>
      </c>
      <c r="C43" s="361"/>
      <c r="D43" s="362"/>
      <c r="E43" s="363"/>
      <c r="F43" s="364"/>
      <c r="G43" s="365"/>
      <c r="H43" s="366"/>
      <c r="I43" s="367"/>
      <c r="J43" s="8"/>
    </row>
    <row r="44" spans="1:10" s="10" customFormat="1" ht="14.25" customHeight="1" x14ac:dyDescent="0.35">
      <c r="A44" s="3"/>
      <c r="B44" s="335" t="s">
        <v>135</v>
      </c>
      <c r="C44" s="368">
        <v>23461</v>
      </c>
      <c r="D44" s="22">
        <v>113</v>
      </c>
      <c r="E44" s="23">
        <v>0.48398149734452633</v>
      </c>
      <c r="F44" s="364">
        <v>23348</v>
      </c>
      <c r="G44" s="24">
        <v>-2272</v>
      </c>
      <c r="H44" s="369">
        <v>-8.8291299110092112</v>
      </c>
      <c r="I44" s="367">
        <v>25733</v>
      </c>
      <c r="J44" s="8"/>
    </row>
    <row r="45" spans="1:10" ht="14.25" customHeight="1" x14ac:dyDescent="0.3">
      <c r="A45" s="3"/>
      <c r="B45" s="335" t="s">
        <v>136</v>
      </c>
      <c r="C45" s="368">
        <v>21741</v>
      </c>
      <c r="D45" s="22">
        <v>-202</v>
      </c>
      <c r="E45" s="23">
        <v>-0.92056692339242585</v>
      </c>
      <c r="F45" s="364">
        <v>21943</v>
      </c>
      <c r="G45" s="24">
        <v>-875</v>
      </c>
      <c r="H45" s="369">
        <v>-3.8689423417049875</v>
      </c>
      <c r="I45" s="367">
        <v>22616</v>
      </c>
      <c r="J45" s="3"/>
    </row>
    <row r="46" spans="1:10" ht="14.25" customHeight="1" x14ac:dyDescent="0.3">
      <c r="A46" s="3"/>
      <c r="B46" s="330" t="s">
        <v>137</v>
      </c>
      <c r="C46" s="361"/>
      <c r="D46" s="362"/>
      <c r="E46" s="363"/>
      <c r="F46" s="364"/>
      <c r="G46" s="365"/>
      <c r="H46" s="366"/>
      <c r="I46" s="367"/>
      <c r="J46" s="3"/>
    </row>
    <row r="47" spans="1:10" ht="14.25" customHeight="1" x14ac:dyDescent="0.3">
      <c r="A47" s="3"/>
      <c r="B47" s="335" t="s">
        <v>138</v>
      </c>
      <c r="C47" s="368">
        <v>15957</v>
      </c>
      <c r="D47" s="22">
        <v>-555</v>
      </c>
      <c r="E47" s="23">
        <v>-3.3611918604651159</v>
      </c>
      <c r="F47" s="364">
        <v>16512</v>
      </c>
      <c r="G47" s="24">
        <v>-1565</v>
      </c>
      <c r="H47" s="369">
        <v>-8.9316288094966332</v>
      </c>
      <c r="I47" s="367">
        <v>17522</v>
      </c>
      <c r="J47" s="3"/>
    </row>
    <row r="48" spans="1:10" ht="14.25" customHeight="1" x14ac:dyDescent="0.3">
      <c r="A48" s="3"/>
      <c r="B48" s="335" t="s">
        <v>139</v>
      </c>
      <c r="C48" s="368">
        <v>91792</v>
      </c>
      <c r="D48" s="22">
        <v>-1573</v>
      </c>
      <c r="E48" s="23">
        <v>-1.6847855191988435</v>
      </c>
      <c r="F48" s="364">
        <v>93365</v>
      </c>
      <c r="G48" s="24">
        <v>-7794</v>
      </c>
      <c r="H48" s="369">
        <v>-7.8264013013877447</v>
      </c>
      <c r="I48" s="367">
        <v>99586</v>
      </c>
      <c r="J48" s="3"/>
    </row>
    <row r="49" spans="1:256" ht="14.25" customHeight="1" x14ac:dyDescent="0.3">
      <c r="A49" s="3"/>
      <c r="B49" s="330" t="s">
        <v>140</v>
      </c>
      <c r="C49" s="361"/>
      <c r="D49" s="362"/>
      <c r="E49" s="363"/>
      <c r="F49" s="364"/>
      <c r="G49" s="365"/>
      <c r="H49" s="366"/>
      <c r="I49" s="367"/>
      <c r="J49" s="3"/>
    </row>
    <row r="50" spans="1:256" ht="14.25" customHeight="1" x14ac:dyDescent="0.3">
      <c r="A50" s="3"/>
      <c r="B50" s="335" t="s">
        <v>141</v>
      </c>
      <c r="C50" s="368">
        <v>17653</v>
      </c>
      <c r="D50" s="22">
        <v>-678</v>
      </c>
      <c r="E50" s="23">
        <v>-3.6986525557798267</v>
      </c>
      <c r="F50" s="364">
        <v>18331</v>
      </c>
      <c r="G50" s="24">
        <v>-323</v>
      </c>
      <c r="H50" s="369">
        <v>-1.7968402314196708</v>
      </c>
      <c r="I50" s="367">
        <v>17976</v>
      </c>
      <c r="J50" s="3"/>
    </row>
    <row r="51" spans="1:256" ht="14.25" customHeight="1" x14ac:dyDescent="0.3">
      <c r="A51" s="3"/>
      <c r="B51" s="335" t="s">
        <v>142</v>
      </c>
      <c r="C51" s="368">
        <v>280</v>
      </c>
      <c r="D51" s="22">
        <v>-1</v>
      </c>
      <c r="E51" s="23">
        <v>-0.35587188612099641</v>
      </c>
      <c r="F51" s="364">
        <v>281</v>
      </c>
      <c r="G51" s="24">
        <v>6</v>
      </c>
      <c r="H51" s="369">
        <v>2.1897810218978102</v>
      </c>
      <c r="I51" s="367">
        <v>274</v>
      </c>
      <c r="J51" s="3"/>
    </row>
    <row r="52" spans="1:256" ht="14.25" customHeight="1" x14ac:dyDescent="0.3">
      <c r="A52" s="3"/>
      <c r="B52" s="335" t="s">
        <v>143</v>
      </c>
      <c r="C52" s="368">
        <v>26510</v>
      </c>
      <c r="D52" s="22">
        <v>-1234</v>
      </c>
      <c r="E52" s="23">
        <v>-4.4478085351787771</v>
      </c>
      <c r="F52" s="364">
        <v>27744</v>
      </c>
      <c r="G52" s="24">
        <v>-1275</v>
      </c>
      <c r="H52" s="369">
        <v>-4.5888069102033473</v>
      </c>
      <c r="I52" s="367">
        <v>27785</v>
      </c>
      <c r="J52" s="3"/>
    </row>
    <row r="53" spans="1:256" ht="14.25" customHeight="1" x14ac:dyDescent="0.3">
      <c r="A53" s="3"/>
      <c r="B53" s="338" t="s">
        <v>144</v>
      </c>
      <c r="C53" s="370">
        <v>285</v>
      </c>
      <c r="D53" s="26">
        <v>-10</v>
      </c>
      <c r="E53" s="27">
        <v>-3.3898305084745761</v>
      </c>
      <c r="F53" s="371">
        <v>295</v>
      </c>
      <c r="G53" s="28">
        <v>81</v>
      </c>
      <c r="H53" s="372">
        <v>39.705882352941174</v>
      </c>
      <c r="I53" s="373">
        <v>204</v>
      </c>
      <c r="J53" s="3"/>
    </row>
    <row r="54" spans="1:256" ht="13.5" customHeight="1" x14ac:dyDescent="0.3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  <c r="CP54" s="140"/>
      <c r="CQ54" s="140"/>
      <c r="CR54" s="140"/>
      <c r="CS54" s="140"/>
      <c r="CT54" s="140"/>
      <c r="CU54" s="140"/>
      <c r="CV54" s="140"/>
      <c r="CW54" s="140"/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  <c r="DV54" s="140"/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0"/>
      <c r="EJ54" s="140"/>
      <c r="EK54" s="140"/>
      <c r="EL54" s="140"/>
      <c r="EM54" s="140"/>
      <c r="EN54" s="140"/>
      <c r="EO54" s="140"/>
      <c r="EP54" s="140"/>
      <c r="EQ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  <c r="GK54" s="140"/>
      <c r="GL54" s="140"/>
      <c r="GM54" s="140"/>
      <c r="GN54" s="140"/>
      <c r="GO54" s="140"/>
      <c r="GP54" s="140"/>
      <c r="GQ54" s="140"/>
      <c r="GR54" s="140"/>
      <c r="GS54" s="140"/>
      <c r="GT54" s="140"/>
      <c r="GU54" s="140"/>
      <c r="GV54" s="140"/>
      <c r="GW54" s="140"/>
      <c r="GX54" s="140"/>
      <c r="GY54" s="140"/>
      <c r="GZ54" s="140"/>
      <c r="HA54" s="140"/>
      <c r="HB54" s="140"/>
      <c r="HC54" s="140"/>
      <c r="HD54" s="140"/>
      <c r="HE54" s="140"/>
      <c r="HF54" s="140"/>
      <c r="HG54" s="140"/>
      <c r="HH54" s="140"/>
      <c r="HI54" s="140"/>
      <c r="HJ54" s="140"/>
      <c r="HK54" s="140"/>
      <c r="HL54" s="140"/>
      <c r="HM54" s="140"/>
      <c r="HN54" s="140"/>
      <c r="HO54" s="140"/>
      <c r="HP54" s="140"/>
      <c r="HQ54" s="140"/>
      <c r="HR54" s="140"/>
      <c r="HS54" s="140"/>
      <c r="HT54" s="140"/>
      <c r="HU54" s="140"/>
      <c r="HV54" s="140"/>
      <c r="HW54" s="140"/>
      <c r="HX54" s="140"/>
      <c r="HY54" s="140"/>
      <c r="HZ54" s="140"/>
      <c r="IA54" s="140"/>
      <c r="IB54" s="140"/>
      <c r="IC54" s="140"/>
      <c r="ID54" s="140"/>
      <c r="IE54" s="140"/>
      <c r="IF54" s="140"/>
      <c r="IG54" s="140"/>
      <c r="IH54" s="140"/>
      <c r="II54" s="140"/>
      <c r="IJ54" s="140"/>
      <c r="IK54" s="140"/>
      <c r="IL54" s="140"/>
      <c r="IM54" s="140"/>
      <c r="IN54" s="140"/>
      <c r="IO54" s="140"/>
      <c r="IP54" s="140"/>
      <c r="IQ54" s="140"/>
      <c r="IR54" s="140"/>
      <c r="IS54" s="140"/>
      <c r="IT54" s="140"/>
      <c r="IU54" s="140"/>
      <c r="IV54" s="140"/>
    </row>
    <row r="55" spans="1:256" x14ac:dyDescent="0.3">
      <c r="A55" s="3"/>
      <c r="B55" s="42" t="s">
        <v>25</v>
      </c>
      <c r="C55" s="3"/>
      <c r="D55" s="3"/>
      <c r="E55" s="3"/>
      <c r="F55" s="3"/>
      <c r="G55" s="3"/>
      <c r="H55" s="3"/>
      <c r="I55" s="3"/>
      <c r="J55" s="3"/>
    </row>
    <row r="56" spans="1:256" ht="13.15" customHeight="1" x14ac:dyDescent="0.3">
      <c r="A56" s="3"/>
      <c r="B56" s="43" t="s">
        <v>25</v>
      </c>
      <c r="C56" s="3"/>
      <c r="D56" s="3"/>
      <c r="E56" s="3"/>
      <c r="F56" s="3"/>
      <c r="G56" s="3"/>
      <c r="H56" s="3"/>
      <c r="I56" s="3"/>
      <c r="J56" s="3"/>
    </row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110" spans="2:2" x14ac:dyDescent="0.3">
      <c r="B110" s="1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1" customWidth="1"/>
    <col min="2" max="2" width="25.140625" style="1" customWidth="1"/>
    <col min="3" max="9" width="10.28515625" style="1" customWidth="1"/>
    <col min="10" max="10" width="9.7109375" style="1" customWidth="1"/>
    <col min="11" max="16384" width="11.42578125" style="1"/>
  </cols>
  <sheetData>
    <row r="1" spans="1:9" ht="13.15" customHeight="1" x14ac:dyDescent="0.3">
      <c r="B1" s="2"/>
    </row>
    <row r="2" spans="1:9" x14ac:dyDescent="0.3">
      <c r="A2" s="3"/>
      <c r="B2" s="4"/>
      <c r="C2" s="3"/>
      <c r="D2" s="3"/>
      <c r="E2" s="3"/>
      <c r="F2" s="3"/>
      <c r="G2" s="3"/>
      <c r="H2" s="3"/>
      <c r="I2" s="3"/>
    </row>
    <row r="3" spans="1:9" x14ac:dyDescent="0.3">
      <c r="A3" s="3"/>
      <c r="B3" s="4"/>
      <c r="C3" s="3"/>
      <c r="D3" s="3"/>
      <c r="E3" s="3"/>
      <c r="F3" s="3"/>
      <c r="G3" s="3"/>
      <c r="H3" s="3"/>
      <c r="I3" s="3"/>
    </row>
    <row r="4" spans="1:9" ht="18" customHeight="1" x14ac:dyDescent="0.3">
      <c r="A4" s="3"/>
      <c r="C4" s="3"/>
      <c r="D4" s="3"/>
      <c r="E4" s="3"/>
      <c r="F4" s="3"/>
      <c r="G4" s="3"/>
      <c r="H4" s="3"/>
      <c r="I4" s="3"/>
    </row>
    <row r="5" spans="1:9" ht="22.5" x14ac:dyDescent="0.3">
      <c r="A5" s="3"/>
      <c r="B5" s="309" t="s">
        <v>3</v>
      </c>
      <c r="C5" s="374"/>
      <c r="D5" s="374"/>
      <c r="E5" s="374"/>
      <c r="F5" s="374"/>
      <c r="G5" s="374"/>
      <c r="H5" s="374"/>
      <c r="I5" s="375"/>
    </row>
    <row r="6" spans="1:9" ht="18" customHeight="1" x14ac:dyDescent="0.3">
      <c r="A6" s="311"/>
      <c r="B6" s="150" t="s">
        <v>147</v>
      </c>
      <c r="C6" s="139"/>
      <c r="D6" s="139"/>
      <c r="E6" s="139"/>
      <c r="F6" s="139"/>
      <c r="G6" s="139"/>
      <c r="H6" s="139"/>
      <c r="I6" s="312"/>
    </row>
    <row r="7" spans="1:9" ht="18" customHeight="1" x14ac:dyDescent="0.3">
      <c r="B7" s="150" t="s">
        <v>148</v>
      </c>
      <c r="C7" s="139"/>
      <c r="D7" s="139"/>
      <c r="E7" s="139"/>
      <c r="F7" s="139"/>
      <c r="G7" s="139"/>
      <c r="H7" s="139"/>
      <c r="I7" s="139"/>
    </row>
    <row r="8" spans="1:9" ht="6" customHeight="1" x14ac:dyDescent="0.3">
      <c r="A8" s="3"/>
      <c r="B8" s="313"/>
      <c r="C8" s="313"/>
      <c r="D8" s="313"/>
      <c r="E8" s="313"/>
      <c r="F8" s="313"/>
      <c r="G8" s="313"/>
      <c r="H8" s="313"/>
      <c r="I8" s="3"/>
    </row>
    <row r="9" spans="1:9" ht="15" customHeight="1" x14ac:dyDescent="0.3">
      <c r="A9" s="3"/>
      <c r="B9" s="376" t="s">
        <v>8</v>
      </c>
      <c r="C9" s="314" t="s">
        <v>124</v>
      </c>
      <c r="D9" s="314" t="s">
        <v>47</v>
      </c>
      <c r="E9" s="314" t="s">
        <v>47</v>
      </c>
      <c r="F9" s="315"/>
      <c r="G9" s="316" t="s">
        <v>125</v>
      </c>
      <c r="H9" s="317"/>
      <c r="I9" s="3"/>
    </row>
    <row r="10" spans="1:9" ht="15" customHeight="1" x14ac:dyDescent="0.3">
      <c r="A10" s="8"/>
      <c r="B10" s="377" t="s">
        <v>149</v>
      </c>
      <c r="C10" s="319" t="s">
        <v>127</v>
      </c>
      <c r="D10" s="320" t="s">
        <v>128</v>
      </c>
      <c r="E10" s="320" t="s">
        <v>129</v>
      </c>
      <c r="F10" s="321" t="s">
        <v>130</v>
      </c>
      <c r="G10" s="321" t="s">
        <v>131</v>
      </c>
      <c r="H10" s="322" t="s">
        <v>132</v>
      </c>
      <c r="I10" s="3"/>
    </row>
    <row r="11" spans="1:9" ht="18" customHeight="1" x14ac:dyDescent="0.3">
      <c r="A11" s="8"/>
      <c r="B11" s="378" t="s">
        <v>15</v>
      </c>
      <c r="C11" s="15"/>
      <c r="D11" s="15"/>
      <c r="E11" s="15"/>
      <c r="F11" s="15"/>
      <c r="G11" s="16"/>
      <c r="H11" s="15"/>
      <c r="I11" s="3"/>
    </row>
    <row r="12" spans="1:9" s="10" customFormat="1" ht="18" customHeight="1" x14ac:dyDescent="0.35">
      <c r="A12" s="8"/>
      <c r="B12" s="324" t="s">
        <v>47</v>
      </c>
      <c r="C12" s="325">
        <v>2586018</v>
      </c>
      <c r="D12" s="325">
        <v>387689</v>
      </c>
      <c r="E12" s="325">
        <v>196704</v>
      </c>
      <c r="F12" s="325">
        <v>52161</v>
      </c>
      <c r="G12" s="325">
        <v>144543</v>
      </c>
      <c r="H12" s="326">
        <v>190985</v>
      </c>
      <c r="I12" s="8"/>
    </row>
    <row r="13" spans="1:9" s="10" customFormat="1" ht="15.75" customHeight="1" x14ac:dyDescent="0.35">
      <c r="A13" s="8"/>
      <c r="B13" s="327" t="s">
        <v>150</v>
      </c>
      <c r="C13" s="328">
        <v>2.2790251266619179E-2</v>
      </c>
      <c r="D13" s="328">
        <v>4.5028360361011016E-2</v>
      </c>
      <c r="E13" s="328">
        <v>4.9648202375142343E-2</v>
      </c>
      <c r="F13" s="328">
        <v>5.3296524223078547E-2</v>
      </c>
      <c r="G13" s="328">
        <v>4.83316383359969E-2</v>
      </c>
      <c r="H13" s="329">
        <v>4.0270178286252845E-2</v>
      </c>
      <c r="I13" s="8"/>
    </row>
    <row r="14" spans="1:9" s="10" customFormat="1" ht="15.75" customHeight="1" x14ac:dyDescent="0.35">
      <c r="A14" s="8"/>
      <c r="B14" s="379" t="s">
        <v>151</v>
      </c>
      <c r="C14" s="342">
        <v>2.4499056077722584E-2</v>
      </c>
      <c r="D14" s="336">
        <v>4.7780566381816353E-2</v>
      </c>
      <c r="E14" s="336">
        <v>5.2246014315926466E-2</v>
      </c>
      <c r="F14" s="342">
        <v>5.3162324341941299E-2</v>
      </c>
      <c r="G14" s="342">
        <v>5.1915346990169017E-2</v>
      </c>
      <c r="H14" s="345">
        <v>4.3181401680760269E-2</v>
      </c>
      <c r="I14" s="8"/>
    </row>
    <row r="15" spans="1:9" s="10" customFormat="1" ht="15.75" customHeight="1" x14ac:dyDescent="0.35">
      <c r="A15" s="8"/>
      <c r="B15" s="379" t="s">
        <v>152</v>
      </c>
      <c r="C15" s="336">
        <v>5.2300873389125674E-2</v>
      </c>
      <c r="D15" s="336">
        <v>9.8506792815891087E-2</v>
      </c>
      <c r="E15" s="336">
        <v>0.10461912314950382</v>
      </c>
      <c r="F15" s="336">
        <v>0.10331473706409003</v>
      </c>
      <c r="G15" s="336">
        <v>0.10508983485883093</v>
      </c>
      <c r="H15" s="337">
        <v>9.221143021703275E-2</v>
      </c>
      <c r="I15" s="8"/>
    </row>
    <row r="16" spans="1:9" s="10" customFormat="1" ht="15.75" customHeight="1" x14ac:dyDescent="0.35">
      <c r="A16" s="8"/>
      <c r="B16" s="379" t="s">
        <v>153</v>
      </c>
      <c r="C16" s="336">
        <v>0.18666420728703359</v>
      </c>
      <c r="D16" s="336">
        <v>0.35985029237352623</v>
      </c>
      <c r="E16" s="336">
        <v>0.39818712380022775</v>
      </c>
      <c r="F16" s="336">
        <v>0.42740745001054425</v>
      </c>
      <c r="G16" s="336">
        <v>0.38764243166393392</v>
      </c>
      <c r="H16" s="337">
        <v>0.32036547372830326</v>
      </c>
      <c r="I16" s="8"/>
    </row>
    <row r="17" spans="1:9" s="10" customFormat="1" ht="15.75" customHeight="1" x14ac:dyDescent="0.35">
      <c r="A17" s="8"/>
      <c r="B17" s="379" t="s">
        <v>154</v>
      </c>
      <c r="C17" s="342">
        <v>0.11816468408185868</v>
      </c>
      <c r="D17" s="336">
        <v>0.15926167624049173</v>
      </c>
      <c r="E17" s="336">
        <v>0.15622458109646983</v>
      </c>
      <c r="F17" s="342">
        <v>0.16161499971242882</v>
      </c>
      <c r="G17" s="342">
        <v>0.15427934939775706</v>
      </c>
      <c r="H17" s="345">
        <v>0.16238971646987985</v>
      </c>
      <c r="I17" s="8"/>
    </row>
    <row r="18" spans="1:9" s="10" customFormat="1" ht="15.75" customHeight="1" x14ac:dyDescent="0.35">
      <c r="A18" s="8"/>
      <c r="B18" s="379" t="s">
        <v>155</v>
      </c>
      <c r="C18" s="336">
        <v>7.2533137820386395E-2</v>
      </c>
      <c r="D18" s="336">
        <v>7.0742270221749906E-2</v>
      </c>
      <c r="E18" s="336">
        <v>6.2860948430128516E-2</v>
      </c>
      <c r="F18" s="336">
        <v>6.8269396675677232E-2</v>
      </c>
      <c r="G18" s="336">
        <v>6.0909210407975478E-2</v>
      </c>
      <c r="H18" s="337">
        <v>7.8859596303374607E-2</v>
      </c>
      <c r="I18" s="8"/>
    </row>
    <row r="19" spans="1:9" s="10" customFormat="1" ht="15.75" customHeight="1" x14ac:dyDescent="0.35">
      <c r="A19" s="8"/>
      <c r="B19" s="379" t="s">
        <v>156</v>
      </c>
      <c r="C19" s="336">
        <v>6.1127958119394372E-2</v>
      </c>
      <c r="D19" s="336">
        <v>4.9225023149999096E-2</v>
      </c>
      <c r="E19" s="336">
        <v>4.2169960956564174E-2</v>
      </c>
      <c r="F19" s="336">
        <v>4.4343475010064991E-2</v>
      </c>
      <c r="G19" s="336">
        <v>4.1385608434860215E-2</v>
      </c>
      <c r="H19" s="337">
        <v>5.649134748802262E-2</v>
      </c>
      <c r="I19" s="8"/>
    </row>
    <row r="20" spans="1:9" s="10" customFormat="1" ht="15.75" customHeight="1" x14ac:dyDescent="0.35">
      <c r="A20" s="8"/>
      <c r="B20" s="379" t="s">
        <v>157</v>
      </c>
      <c r="C20" s="342">
        <v>9.1719779212673699E-2</v>
      </c>
      <c r="D20" s="336">
        <v>6.1992989225900144E-2</v>
      </c>
      <c r="E20" s="336">
        <v>5.2622214088173094E-2</v>
      </c>
      <c r="F20" s="342">
        <v>4.8369471444182438E-2</v>
      </c>
      <c r="G20" s="342">
        <v>5.4156894488145396E-2</v>
      </c>
      <c r="H20" s="345">
        <v>7.1644369976699734E-2</v>
      </c>
      <c r="I20" s="8"/>
    </row>
    <row r="21" spans="1:9" s="10" customFormat="1" ht="15.75" customHeight="1" x14ac:dyDescent="0.35">
      <c r="A21" s="8"/>
      <c r="B21" s="379" t="s">
        <v>158</v>
      </c>
      <c r="C21" s="336">
        <v>6.4906740788347184E-2</v>
      </c>
      <c r="D21" s="336">
        <v>3.2662778670532307E-2</v>
      </c>
      <c r="E21" s="336">
        <v>2.6730518952334473E-2</v>
      </c>
      <c r="F21" s="336">
        <v>2.0877667222637602E-2</v>
      </c>
      <c r="G21" s="336">
        <v>2.8842628145257811E-2</v>
      </c>
      <c r="H21" s="337">
        <v>3.8772678482603344E-2</v>
      </c>
      <c r="I21" s="8"/>
    </row>
    <row r="22" spans="1:9" s="10" customFormat="1" ht="15.75" customHeight="1" x14ac:dyDescent="0.35">
      <c r="A22" s="8"/>
      <c r="B22" s="380" t="s">
        <v>159</v>
      </c>
      <c r="C22" s="339">
        <v>0.30529331195683868</v>
      </c>
      <c r="D22" s="339">
        <v>7.4949250559082151E-2</v>
      </c>
      <c r="E22" s="339">
        <v>5.4691312835529526E-2</v>
      </c>
      <c r="F22" s="339">
        <v>1.9343954295354768E-2</v>
      </c>
      <c r="G22" s="339">
        <v>6.7447057277073258E-2</v>
      </c>
      <c r="H22" s="341">
        <v>9.5813807367070708E-2</v>
      </c>
      <c r="I22" s="8"/>
    </row>
    <row r="23" spans="1:9" ht="18" customHeight="1" x14ac:dyDescent="0.3">
      <c r="A23" s="8"/>
      <c r="B23" s="378" t="s">
        <v>22</v>
      </c>
      <c r="C23" s="15"/>
      <c r="D23" s="15"/>
      <c r="E23" s="15"/>
      <c r="F23" s="15"/>
      <c r="G23" s="16"/>
      <c r="H23" s="15"/>
      <c r="I23" s="3"/>
    </row>
    <row r="24" spans="1:9" s="10" customFormat="1" ht="18" customHeight="1" x14ac:dyDescent="0.35">
      <c r="A24" s="8"/>
      <c r="B24" s="324" t="s">
        <v>47</v>
      </c>
      <c r="C24" s="325">
        <v>1029218</v>
      </c>
      <c r="D24" s="325">
        <v>185909</v>
      </c>
      <c r="E24" s="325">
        <v>102386</v>
      </c>
      <c r="F24" s="325">
        <v>30259</v>
      </c>
      <c r="G24" s="325">
        <v>72127</v>
      </c>
      <c r="H24" s="326">
        <v>83523</v>
      </c>
      <c r="I24" s="8"/>
    </row>
    <row r="25" spans="1:9" s="10" customFormat="1" ht="15.75" customHeight="1" x14ac:dyDescent="0.35">
      <c r="A25" s="8"/>
      <c r="B25" s="327" t="s">
        <v>150</v>
      </c>
      <c r="C25" s="328">
        <v>2.6829107147368195E-2</v>
      </c>
      <c r="D25" s="328">
        <v>4.846995035205396E-2</v>
      </c>
      <c r="E25" s="328">
        <v>5.2448576953880416E-2</v>
      </c>
      <c r="F25" s="328">
        <v>5.7007832380448792E-2</v>
      </c>
      <c r="G25" s="328">
        <v>5.0535860357425098E-2</v>
      </c>
      <c r="H25" s="329">
        <v>4.3592782826287368E-2</v>
      </c>
      <c r="I25" s="8"/>
    </row>
    <row r="26" spans="1:9" s="10" customFormat="1" ht="15.75" customHeight="1" x14ac:dyDescent="0.35">
      <c r="A26" s="8"/>
      <c r="B26" s="379" t="s">
        <v>151</v>
      </c>
      <c r="C26" s="342">
        <v>2.8852002199728336E-2</v>
      </c>
      <c r="D26" s="336">
        <v>5.1229364904334919E-2</v>
      </c>
      <c r="E26" s="336">
        <v>5.4773113511612917E-2</v>
      </c>
      <c r="F26" s="342">
        <v>5.5124095310486135E-2</v>
      </c>
      <c r="G26" s="342">
        <v>5.4625868260152234E-2</v>
      </c>
      <c r="H26" s="345">
        <v>4.6885289082049253E-2</v>
      </c>
      <c r="I26" s="8"/>
    </row>
    <row r="27" spans="1:9" s="10" customFormat="1" ht="15.75" customHeight="1" x14ac:dyDescent="0.35">
      <c r="A27" s="8"/>
      <c r="B27" s="379" t="s">
        <v>152</v>
      </c>
      <c r="C27" s="336">
        <v>6.1137679286604005E-2</v>
      </c>
      <c r="D27" s="336">
        <v>0.10717609152865111</v>
      </c>
      <c r="E27" s="336">
        <v>0.1106010587384994</v>
      </c>
      <c r="F27" s="336">
        <v>0.10866188571995108</v>
      </c>
      <c r="G27" s="336">
        <v>0.11141458815700085</v>
      </c>
      <c r="H27" s="337">
        <v>0.10297762293021084</v>
      </c>
      <c r="I27" s="8"/>
    </row>
    <row r="28" spans="1:9" s="10" customFormat="1" ht="15.75" customHeight="1" x14ac:dyDescent="0.35">
      <c r="A28" s="8"/>
      <c r="B28" s="379" t="s">
        <v>153</v>
      </c>
      <c r="C28" s="336">
        <v>0.20507997333898165</v>
      </c>
      <c r="D28" s="336">
        <v>0.37481240822122652</v>
      </c>
      <c r="E28" s="336">
        <v>0.40520188306995097</v>
      </c>
      <c r="F28" s="336">
        <v>0.43147493307776197</v>
      </c>
      <c r="G28" s="336">
        <v>0.39417971078791575</v>
      </c>
      <c r="H28" s="337">
        <v>0.33755971409072949</v>
      </c>
      <c r="I28" s="8"/>
    </row>
    <row r="29" spans="1:9" s="10" customFormat="1" ht="15.75" customHeight="1" x14ac:dyDescent="0.35">
      <c r="A29" s="3"/>
      <c r="B29" s="379" t="s">
        <v>154</v>
      </c>
      <c r="C29" s="342">
        <v>0.12704791404736412</v>
      </c>
      <c r="D29" s="336">
        <v>0.15808809686459505</v>
      </c>
      <c r="E29" s="336">
        <v>0.15470865157345731</v>
      </c>
      <c r="F29" s="342">
        <v>0.15906011434614495</v>
      </c>
      <c r="G29" s="342">
        <v>0.15288310896058341</v>
      </c>
      <c r="H29" s="345">
        <v>0.16223076278390383</v>
      </c>
      <c r="I29" s="8"/>
    </row>
    <row r="30" spans="1:9" s="10" customFormat="1" ht="15.75" customHeight="1" x14ac:dyDescent="0.35">
      <c r="A30" s="8"/>
      <c r="B30" s="379" t="s">
        <v>155</v>
      </c>
      <c r="C30" s="336">
        <v>7.579929616466094E-2</v>
      </c>
      <c r="D30" s="336">
        <v>6.8312991840093804E-2</v>
      </c>
      <c r="E30" s="336">
        <v>6.1365811732072742E-2</v>
      </c>
      <c r="F30" s="336">
        <v>6.4344492547671772E-2</v>
      </c>
      <c r="G30" s="336">
        <v>6.0116183953304585E-2</v>
      </c>
      <c r="H30" s="337">
        <v>7.6829136884450991E-2</v>
      </c>
      <c r="I30" s="8"/>
    </row>
    <row r="31" spans="1:9" s="10" customFormat="1" ht="15.75" customHeight="1" x14ac:dyDescent="0.35">
      <c r="A31" s="8"/>
      <c r="B31" s="379" t="s">
        <v>156</v>
      </c>
      <c r="C31" s="336">
        <v>6.120860692292595E-2</v>
      </c>
      <c r="D31" s="336">
        <v>4.5334007498292174E-2</v>
      </c>
      <c r="E31" s="336">
        <v>3.994686773582326E-2</v>
      </c>
      <c r="F31" s="336">
        <v>4.2466704121087939E-2</v>
      </c>
      <c r="G31" s="336">
        <v>3.8889736159829193E-2</v>
      </c>
      <c r="H31" s="337">
        <v>5.1937789590891133E-2</v>
      </c>
      <c r="I31" s="8"/>
    </row>
    <row r="32" spans="1:9" ht="15.75" customHeight="1" x14ac:dyDescent="0.3">
      <c r="A32" s="8"/>
      <c r="B32" s="379" t="s">
        <v>157</v>
      </c>
      <c r="C32" s="342">
        <v>8.6582240108509567E-2</v>
      </c>
      <c r="D32" s="336">
        <v>5.5650882958866971E-2</v>
      </c>
      <c r="E32" s="336">
        <v>4.8600394585197194E-2</v>
      </c>
      <c r="F32" s="342">
        <v>4.527578571664629E-2</v>
      </c>
      <c r="G32" s="342">
        <v>4.9995147448251002E-2</v>
      </c>
      <c r="H32" s="345">
        <v>6.4293667612513913E-2</v>
      </c>
      <c r="I32" s="3"/>
    </row>
    <row r="33" spans="1:9" s="10" customFormat="1" ht="15.75" customHeight="1" x14ac:dyDescent="0.35">
      <c r="A33" s="8"/>
      <c r="B33" s="379" t="s">
        <v>158</v>
      </c>
      <c r="C33" s="336">
        <v>5.873002609748372E-2</v>
      </c>
      <c r="D33" s="336">
        <v>2.7836199430904367E-2</v>
      </c>
      <c r="E33" s="336">
        <v>2.4378332975211456E-2</v>
      </c>
      <c r="F33" s="336">
        <v>1.8936514755940381E-2</v>
      </c>
      <c r="G33" s="336">
        <v>2.6661305752353488E-2</v>
      </c>
      <c r="H33" s="337">
        <v>3.2074997306131246E-2</v>
      </c>
      <c r="I33" s="8"/>
    </row>
    <row r="34" spans="1:9" s="10" customFormat="1" ht="15.75" customHeight="1" x14ac:dyDescent="0.35">
      <c r="A34" s="8"/>
      <c r="B34" s="380" t="s">
        <v>159</v>
      </c>
      <c r="C34" s="339">
        <v>0.26873315468637354</v>
      </c>
      <c r="D34" s="339">
        <v>6.3090006400981127E-2</v>
      </c>
      <c r="E34" s="339">
        <v>4.7975309124294339E-2</v>
      </c>
      <c r="F34" s="339">
        <v>1.7647642023860668E-2</v>
      </c>
      <c r="G34" s="339">
        <v>6.0698490163184383E-2</v>
      </c>
      <c r="H34" s="341">
        <v>8.1618236892831916E-2</v>
      </c>
      <c r="I34" s="8"/>
    </row>
    <row r="35" spans="1:9" ht="18" customHeight="1" x14ac:dyDescent="0.3">
      <c r="A35" s="8"/>
      <c r="B35" s="378" t="s">
        <v>23</v>
      </c>
      <c r="C35" s="15"/>
      <c r="D35" s="15"/>
      <c r="E35" s="15"/>
      <c r="F35" s="15"/>
      <c r="G35" s="16"/>
      <c r="H35" s="15"/>
      <c r="I35" s="3"/>
    </row>
    <row r="36" spans="1:9" s="10" customFormat="1" ht="18" customHeight="1" x14ac:dyDescent="0.35">
      <c r="A36" s="8"/>
      <c r="B36" s="324" t="s">
        <v>47</v>
      </c>
      <c r="C36" s="325">
        <v>1556800</v>
      </c>
      <c r="D36" s="325">
        <v>201780</v>
      </c>
      <c r="E36" s="325">
        <v>94318</v>
      </c>
      <c r="F36" s="325">
        <v>21902</v>
      </c>
      <c r="G36" s="325">
        <v>72416</v>
      </c>
      <c r="H36" s="326">
        <v>107462</v>
      </c>
      <c r="I36" s="8"/>
    </row>
    <row r="37" spans="1:9" s="10" customFormat="1" ht="15.75" customHeight="1" x14ac:dyDescent="0.35">
      <c r="A37" s="3"/>
      <c r="B37" s="327" t="s">
        <v>150</v>
      </c>
      <c r="C37" s="328">
        <v>2.0120118191161357E-2</v>
      </c>
      <c r="D37" s="328">
        <v>4.1857468530082265E-2</v>
      </c>
      <c r="E37" s="328">
        <v>4.6608282618376129E-2</v>
      </c>
      <c r="F37" s="328">
        <v>4.8169116975618667E-2</v>
      </c>
      <c r="G37" s="328">
        <v>4.6136212991604066E-2</v>
      </c>
      <c r="H37" s="329">
        <v>3.7687740782788332E-2</v>
      </c>
      <c r="I37" s="8"/>
    </row>
    <row r="38" spans="1:9" s="10" customFormat="1" ht="15.75" customHeight="1" x14ac:dyDescent="0.35">
      <c r="A38" s="3"/>
      <c r="B38" s="379" t="s">
        <v>151</v>
      </c>
      <c r="C38" s="342">
        <v>2.1621274409044194E-2</v>
      </c>
      <c r="D38" s="336">
        <v>4.4603033006244422E-2</v>
      </c>
      <c r="E38" s="336">
        <v>4.9502746029389935E-2</v>
      </c>
      <c r="F38" s="342">
        <v>5.0452013514747512E-2</v>
      </c>
      <c r="G38" s="342">
        <v>4.9215642951833852E-2</v>
      </c>
      <c r="H38" s="345">
        <v>4.0302618600063275E-2</v>
      </c>
      <c r="I38" s="8"/>
    </row>
    <row r="39" spans="1:9" s="10" customFormat="1" ht="15.75" customHeight="1" x14ac:dyDescent="0.35">
      <c r="A39" s="3"/>
      <c r="B39" s="379" t="s">
        <v>152</v>
      </c>
      <c r="C39" s="336">
        <v>4.6458761562178826E-2</v>
      </c>
      <c r="D39" s="336">
        <v>9.0519377539894932E-2</v>
      </c>
      <c r="E39" s="336">
        <v>9.8125490362391057E-2</v>
      </c>
      <c r="F39" s="336">
        <v>9.5927312574194137E-2</v>
      </c>
      <c r="G39" s="336">
        <v>9.8790322580645157E-2</v>
      </c>
      <c r="H39" s="337">
        <v>8.3843591222943922E-2</v>
      </c>
      <c r="I39" s="8"/>
    </row>
    <row r="40" spans="1:9" ht="15.75" customHeight="1" x14ac:dyDescent="0.3">
      <c r="A40" s="3"/>
      <c r="B40" s="379" t="s">
        <v>153</v>
      </c>
      <c r="C40" s="336">
        <v>0.17448933710174716</v>
      </c>
      <c r="D40" s="336">
        <v>0.34606502131033801</v>
      </c>
      <c r="E40" s="336">
        <v>0.39057231917555502</v>
      </c>
      <c r="F40" s="336">
        <v>0.42178796456944573</v>
      </c>
      <c r="G40" s="336">
        <v>0.38113124171453822</v>
      </c>
      <c r="H40" s="337">
        <v>0.30700154473209135</v>
      </c>
      <c r="I40" s="3"/>
    </row>
    <row r="41" spans="1:9" ht="15.75" customHeight="1" x14ac:dyDescent="0.3">
      <c r="A41" s="3"/>
      <c r="B41" s="379" t="s">
        <v>154</v>
      </c>
      <c r="C41" s="342">
        <v>0.11229188078108941</v>
      </c>
      <c r="D41" s="336">
        <v>0.16034294776489247</v>
      </c>
      <c r="E41" s="336">
        <v>0.15787018384613755</v>
      </c>
      <c r="F41" s="342">
        <v>0.16514473564058077</v>
      </c>
      <c r="G41" s="342">
        <v>0.15567001767565178</v>
      </c>
      <c r="H41" s="345">
        <v>0.16251326050138654</v>
      </c>
      <c r="I41" s="3"/>
    </row>
    <row r="42" spans="1:9" ht="15.75" customHeight="1" x14ac:dyDescent="0.3">
      <c r="A42" s="3"/>
      <c r="B42" s="379" t="s">
        <v>155</v>
      </c>
      <c r="C42" s="336">
        <v>7.0373843782117168E-2</v>
      </c>
      <c r="D42" s="336">
        <v>7.2980473783328378E-2</v>
      </c>
      <c r="E42" s="336">
        <v>6.4483979728153687E-2</v>
      </c>
      <c r="F42" s="336">
        <v>7.3691900283079176E-2</v>
      </c>
      <c r="G42" s="336">
        <v>6.1699072028281045E-2</v>
      </c>
      <c r="H42" s="337">
        <v>8.0437736129980827E-2</v>
      </c>
      <c r="I42" s="3"/>
    </row>
    <row r="43" spans="1:9" ht="15.75" customHeight="1" x14ac:dyDescent="0.3">
      <c r="A43" s="3"/>
      <c r="B43" s="379" t="s">
        <v>156</v>
      </c>
      <c r="C43" s="336">
        <v>6.1074640287769787E-2</v>
      </c>
      <c r="D43" s="336">
        <v>5.2809991079393402E-2</v>
      </c>
      <c r="E43" s="336">
        <v>4.4583218473674163E-2</v>
      </c>
      <c r="F43" s="336">
        <v>4.693635284448909E-2</v>
      </c>
      <c r="G43" s="336">
        <v>4.3871520106053913E-2</v>
      </c>
      <c r="H43" s="337">
        <v>6.0030522417226555E-2</v>
      </c>
      <c r="I43" s="3"/>
    </row>
    <row r="44" spans="1:9" ht="15.75" customHeight="1" x14ac:dyDescent="0.3">
      <c r="A44" s="3"/>
      <c r="B44" s="379" t="s">
        <v>157</v>
      </c>
      <c r="C44" s="342">
        <v>9.51162641315519E-2</v>
      </c>
      <c r="D44" s="336">
        <v>6.7836257309941514E-2</v>
      </c>
      <c r="E44" s="336">
        <v>5.6988061663733325E-2</v>
      </c>
      <c r="F44" s="342">
        <v>5.2643594192311204E-2</v>
      </c>
      <c r="G44" s="342">
        <v>5.8302032699955812E-2</v>
      </c>
      <c r="H44" s="345">
        <v>7.7357577562301091E-2</v>
      </c>
      <c r="I44" s="3"/>
    </row>
    <row r="45" spans="1:9" ht="15.75" customHeight="1" x14ac:dyDescent="0.3">
      <c r="A45" s="3"/>
      <c r="B45" s="379" t="s">
        <v>158</v>
      </c>
      <c r="C45" s="336">
        <v>6.8990236382322712E-2</v>
      </c>
      <c r="D45" s="336">
        <v>3.7109723461195364E-2</v>
      </c>
      <c r="E45" s="336">
        <v>2.9283911872601199E-2</v>
      </c>
      <c r="F45" s="336">
        <v>2.3559492283809699E-2</v>
      </c>
      <c r="G45" s="336">
        <v>3.1015245249668581E-2</v>
      </c>
      <c r="H45" s="337">
        <v>4.397833652826115E-2</v>
      </c>
      <c r="I45" s="3"/>
    </row>
    <row r="46" spans="1:9" ht="15.75" customHeight="1" x14ac:dyDescent="0.3">
      <c r="A46" s="3"/>
      <c r="B46" s="380" t="s">
        <v>159</v>
      </c>
      <c r="C46" s="339">
        <v>0.32946364337101747</v>
      </c>
      <c r="D46" s="339">
        <v>8.5875706214689262E-2</v>
      </c>
      <c r="E46" s="339">
        <v>6.1981806229987911E-2</v>
      </c>
      <c r="F46" s="339">
        <v>2.1687517121724044E-2</v>
      </c>
      <c r="G46" s="339">
        <v>7.4168692001767567E-2</v>
      </c>
      <c r="H46" s="341">
        <v>0.10684707152295696</v>
      </c>
      <c r="I46" s="3"/>
    </row>
    <row r="47" spans="1:9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9" ht="13.15" customHeight="1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ht="13.15" customHeight="1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ht="13.15" customHeight="1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ht="13.15" customHeight="1" x14ac:dyDescent="0.3">
      <c r="A51" s="3"/>
      <c r="B51" s="42" t="s">
        <v>24</v>
      </c>
      <c r="C51" s="3"/>
      <c r="D51" s="3"/>
      <c r="E51" s="3"/>
      <c r="F51" s="3"/>
      <c r="G51" s="3"/>
      <c r="H51" s="3"/>
      <c r="I51" s="3"/>
    </row>
    <row r="52" spans="1:9" ht="13.15" customHeight="1" x14ac:dyDescent="0.3">
      <c r="A52" s="3"/>
      <c r="B52" s="43" t="s">
        <v>25</v>
      </c>
      <c r="C52" s="3"/>
      <c r="D52" s="3"/>
      <c r="E52" s="3"/>
      <c r="F52" s="3"/>
      <c r="G52" s="3"/>
      <c r="H52" s="3"/>
      <c r="I52" s="3"/>
    </row>
    <row r="53" spans="1:9" ht="13.15" customHeight="1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ht="13.15" customHeight="1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ht="13.15" customHeight="1" x14ac:dyDescent="0.3">
      <c r="A55" s="3"/>
      <c r="B55" s="3" t="s">
        <v>25</v>
      </c>
      <c r="C55" s="3"/>
      <c r="D55" s="3"/>
      <c r="E55" s="3"/>
      <c r="F55" s="3"/>
      <c r="G55" s="3"/>
      <c r="H55" s="3"/>
      <c r="I55" s="3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1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1" customWidth="1"/>
    <col min="2" max="2" width="21.7109375" style="1" bestFit="1" customWidth="1"/>
    <col min="3" max="5" width="10.42578125" style="1" customWidth="1"/>
    <col min="6" max="9" width="9.42578125" style="1" customWidth="1"/>
    <col min="10" max="10" width="6.42578125" style="1" customWidth="1"/>
    <col min="11" max="16384" width="11.42578125" style="1"/>
  </cols>
  <sheetData>
    <row r="1" spans="1:10" ht="13.15" customHeight="1" x14ac:dyDescent="0.3">
      <c r="A1" s="3"/>
      <c r="B1" s="4"/>
      <c r="C1" s="3"/>
      <c r="D1" s="3"/>
      <c r="E1" s="3"/>
      <c r="F1" s="3"/>
      <c r="G1" s="3"/>
      <c r="H1" s="3"/>
      <c r="I1" s="3"/>
      <c r="J1" s="3"/>
    </row>
    <row r="2" spans="1:10" x14ac:dyDescent="0.3">
      <c r="A2" s="3"/>
      <c r="B2" s="4"/>
      <c r="C2" s="3"/>
      <c r="D2" s="3"/>
      <c r="E2" s="3"/>
      <c r="F2" s="3"/>
      <c r="G2" s="3"/>
      <c r="H2" s="3"/>
      <c r="I2" s="3"/>
      <c r="J2" s="3"/>
    </row>
    <row r="3" spans="1:10" x14ac:dyDescent="0.3">
      <c r="A3" s="3"/>
      <c r="B3" s="4"/>
      <c r="C3" s="3"/>
      <c r="D3" s="3"/>
      <c r="E3" s="3"/>
      <c r="F3" s="3"/>
      <c r="G3" s="3"/>
      <c r="H3" s="3"/>
      <c r="I3" s="3"/>
      <c r="J3" s="3"/>
    </row>
    <row r="4" spans="1:10" ht="18" customHeight="1" x14ac:dyDescent="0.3">
      <c r="A4" s="3"/>
      <c r="C4" s="3"/>
      <c r="D4" s="3"/>
      <c r="E4" s="3"/>
      <c r="F4" s="3"/>
      <c r="G4" s="3"/>
      <c r="H4" s="3"/>
      <c r="I4" s="3"/>
      <c r="J4" s="3"/>
    </row>
    <row r="5" spans="1:10" customFormat="1" ht="19.5" x14ac:dyDescent="0.2">
      <c r="B5" s="381" t="s">
        <v>3</v>
      </c>
    </row>
    <row r="6" spans="1:10" ht="18.75" customHeight="1" x14ac:dyDescent="0.3">
      <c r="A6" s="382"/>
      <c r="B6" s="383" t="s">
        <v>160</v>
      </c>
      <c r="C6" s="382"/>
      <c r="D6" s="382"/>
      <c r="E6" s="382"/>
      <c r="F6" s="382"/>
      <c r="G6" s="382"/>
      <c r="H6" s="382"/>
      <c r="I6" s="382"/>
      <c r="J6" s="382"/>
    </row>
    <row r="7" spans="1:10" ht="18.75" customHeight="1" x14ac:dyDescent="0.3">
      <c r="A7" s="382"/>
      <c r="B7" s="382" t="s">
        <v>146</v>
      </c>
      <c r="C7" s="382"/>
      <c r="D7" s="382"/>
      <c r="E7" s="382"/>
      <c r="F7" s="382"/>
      <c r="G7" s="382"/>
      <c r="H7" s="382"/>
      <c r="I7" s="382"/>
      <c r="J7" s="382"/>
    </row>
    <row r="8" spans="1:10" ht="6" customHeight="1" x14ac:dyDescent="0.3">
      <c r="A8" s="3"/>
      <c r="B8" s="384"/>
      <c r="C8" s="385"/>
      <c r="D8" s="385"/>
      <c r="E8" s="385"/>
      <c r="F8" s="385"/>
      <c r="G8" s="385"/>
      <c r="H8" s="385"/>
      <c r="I8" s="385"/>
      <c r="J8" s="3"/>
    </row>
    <row r="9" spans="1:10" ht="15" customHeight="1" x14ac:dyDescent="0.3">
      <c r="A9" s="3"/>
      <c r="B9" s="9"/>
      <c r="C9" s="45" t="s">
        <v>5</v>
      </c>
      <c r="D9" s="46"/>
      <c r="E9" s="47" t="s">
        <v>6</v>
      </c>
      <c r="F9" s="48"/>
      <c r="G9" s="49"/>
      <c r="H9" s="47" t="s">
        <v>7</v>
      </c>
      <c r="I9" s="50"/>
      <c r="J9" s="3"/>
    </row>
    <row r="10" spans="1:10" ht="15" customHeight="1" x14ac:dyDescent="0.3">
      <c r="A10" s="3"/>
      <c r="B10" s="11" t="s">
        <v>8</v>
      </c>
      <c r="C10" s="214">
        <v>2024</v>
      </c>
      <c r="D10" s="52"/>
      <c r="E10" s="53" t="s">
        <v>9</v>
      </c>
      <c r="F10" s="54"/>
      <c r="G10" s="52"/>
      <c r="H10" s="53" t="s">
        <v>10</v>
      </c>
      <c r="I10" s="55"/>
      <c r="J10" s="3"/>
    </row>
    <row r="11" spans="1:10" ht="15" customHeight="1" x14ac:dyDescent="0.3">
      <c r="A11" s="8"/>
      <c r="B11" s="377" t="s">
        <v>149</v>
      </c>
      <c r="C11" s="56" t="s">
        <v>12</v>
      </c>
      <c r="D11" s="57" t="s">
        <v>13</v>
      </c>
      <c r="E11" s="57" t="s">
        <v>14</v>
      </c>
      <c r="F11" s="58" t="s">
        <v>12</v>
      </c>
      <c r="G11" s="57" t="s">
        <v>13</v>
      </c>
      <c r="H11" s="57" t="s">
        <v>14</v>
      </c>
      <c r="I11" s="59" t="s">
        <v>12</v>
      </c>
      <c r="J11" s="3"/>
    </row>
    <row r="12" spans="1:10" ht="18" customHeight="1" x14ac:dyDescent="0.3">
      <c r="A12" s="8"/>
      <c r="B12" s="378" t="s">
        <v>15</v>
      </c>
      <c r="C12" s="15"/>
      <c r="D12" s="15"/>
      <c r="E12" s="15"/>
      <c r="F12" s="15"/>
      <c r="G12" s="16"/>
      <c r="H12" s="15"/>
      <c r="I12" s="3"/>
    </row>
    <row r="13" spans="1:10" s="10" customFormat="1" x14ac:dyDescent="0.35">
      <c r="A13" s="8"/>
      <c r="B13" s="349" t="s">
        <v>47</v>
      </c>
      <c r="C13" s="350">
        <v>387689</v>
      </c>
      <c r="D13" s="351">
        <v>-6205</v>
      </c>
      <c r="E13" s="352">
        <v>-1.5752969072897784</v>
      </c>
      <c r="F13" s="386">
        <v>393894</v>
      </c>
      <c r="G13" s="354">
        <v>-23764</v>
      </c>
      <c r="H13" s="387">
        <v>-5.7756292942328775</v>
      </c>
      <c r="I13" s="388">
        <v>411453</v>
      </c>
      <c r="J13" s="8"/>
    </row>
    <row r="14" spans="1:10" s="10" customFormat="1" ht="15.75" customHeight="1" x14ac:dyDescent="0.35">
      <c r="A14" s="8"/>
      <c r="B14" s="17" t="s">
        <v>150</v>
      </c>
      <c r="C14" s="357">
        <v>17457</v>
      </c>
      <c r="D14" s="18">
        <v>-2018</v>
      </c>
      <c r="E14" s="19">
        <v>-10.362002567394095</v>
      </c>
      <c r="F14" s="389">
        <v>19475</v>
      </c>
      <c r="G14" s="20">
        <v>-1812</v>
      </c>
      <c r="H14" s="359">
        <v>-9.4037054335980077</v>
      </c>
      <c r="I14" s="390">
        <v>19269</v>
      </c>
      <c r="J14" s="8"/>
    </row>
    <row r="15" spans="1:10" s="10" customFormat="1" ht="15.75" customHeight="1" x14ac:dyDescent="0.35">
      <c r="A15" s="8"/>
      <c r="B15" s="21" t="s">
        <v>151</v>
      </c>
      <c r="C15" s="391">
        <v>18524</v>
      </c>
      <c r="D15" s="392">
        <v>-6535</v>
      </c>
      <c r="E15" s="393">
        <v>-26.078454846562117</v>
      </c>
      <c r="F15" s="394">
        <v>25059</v>
      </c>
      <c r="G15" s="395">
        <v>-4165</v>
      </c>
      <c r="H15" s="369">
        <v>-18.356913041561988</v>
      </c>
      <c r="I15" s="396">
        <v>22689</v>
      </c>
      <c r="J15" s="8"/>
    </row>
    <row r="16" spans="1:10" s="10" customFormat="1" ht="15.75" customHeight="1" x14ac:dyDescent="0.35">
      <c r="A16" s="8"/>
      <c r="B16" s="21" t="s">
        <v>152</v>
      </c>
      <c r="C16" s="368">
        <v>38190</v>
      </c>
      <c r="D16" s="22">
        <v>-10678</v>
      </c>
      <c r="E16" s="23">
        <v>-21.850699844479003</v>
      </c>
      <c r="F16" s="394">
        <v>48868</v>
      </c>
      <c r="G16" s="24">
        <v>-2139</v>
      </c>
      <c r="H16" s="369">
        <v>-5.3038756230008186</v>
      </c>
      <c r="I16" s="396">
        <v>40329</v>
      </c>
      <c r="J16" s="8"/>
    </row>
    <row r="17" spans="1:10" s="10" customFormat="1" ht="15.75" customHeight="1" x14ac:dyDescent="0.35">
      <c r="A17" s="8"/>
      <c r="B17" s="21" t="s">
        <v>153</v>
      </c>
      <c r="C17" s="368">
        <v>139510</v>
      </c>
      <c r="D17" s="22">
        <v>15318</v>
      </c>
      <c r="E17" s="23">
        <v>12.334127802112857</v>
      </c>
      <c r="F17" s="394">
        <v>124192</v>
      </c>
      <c r="G17" s="24">
        <v>-3509</v>
      </c>
      <c r="H17" s="369">
        <v>-2.4535201616568427</v>
      </c>
      <c r="I17" s="396">
        <v>143019</v>
      </c>
      <c r="J17" s="8"/>
    </row>
    <row r="18" spans="1:10" s="10" customFormat="1" ht="15.75" customHeight="1" x14ac:dyDescent="0.35">
      <c r="A18" s="8"/>
      <c r="B18" s="21" t="s">
        <v>154</v>
      </c>
      <c r="C18" s="391">
        <v>61744</v>
      </c>
      <c r="D18" s="392">
        <v>18</v>
      </c>
      <c r="E18" s="393">
        <v>2.9161131451900333E-2</v>
      </c>
      <c r="F18" s="394">
        <v>61726</v>
      </c>
      <c r="G18" s="395">
        <v>-4017</v>
      </c>
      <c r="H18" s="369">
        <v>-6.108483751767765</v>
      </c>
      <c r="I18" s="396">
        <v>65761</v>
      </c>
      <c r="J18" s="8"/>
    </row>
    <row r="19" spans="1:10" s="10" customFormat="1" ht="15.75" customHeight="1" x14ac:dyDescent="0.35">
      <c r="A19" s="8"/>
      <c r="B19" s="21" t="s">
        <v>155</v>
      </c>
      <c r="C19" s="368">
        <v>27426</v>
      </c>
      <c r="D19" s="22">
        <v>-1024</v>
      </c>
      <c r="E19" s="23">
        <v>-3.5992970123022849</v>
      </c>
      <c r="F19" s="394">
        <v>28450</v>
      </c>
      <c r="G19" s="24">
        <v>-4680</v>
      </c>
      <c r="H19" s="369">
        <v>-14.57671463277892</v>
      </c>
      <c r="I19" s="396">
        <v>32106</v>
      </c>
      <c r="J19" s="8"/>
    </row>
    <row r="20" spans="1:10" s="10" customFormat="1" ht="15.75" customHeight="1" x14ac:dyDescent="0.35">
      <c r="A20" s="8"/>
      <c r="B20" s="21" t="s">
        <v>156</v>
      </c>
      <c r="C20" s="368">
        <v>19084</v>
      </c>
      <c r="D20" s="22">
        <v>-1035</v>
      </c>
      <c r="E20" s="23">
        <v>-5.144390874297927</v>
      </c>
      <c r="F20" s="394">
        <v>20119</v>
      </c>
      <c r="G20" s="24">
        <v>-2955</v>
      </c>
      <c r="H20" s="369">
        <v>-13.408049367031172</v>
      </c>
      <c r="I20" s="396">
        <v>22039</v>
      </c>
      <c r="J20" s="8"/>
    </row>
    <row r="21" spans="1:10" s="10" customFormat="1" ht="15.75" customHeight="1" x14ac:dyDescent="0.35">
      <c r="A21" s="8"/>
      <c r="B21" s="21" t="s">
        <v>157</v>
      </c>
      <c r="C21" s="391">
        <v>24034</v>
      </c>
      <c r="D21" s="392">
        <v>-264</v>
      </c>
      <c r="E21" s="393">
        <v>-1.0865091777100997</v>
      </c>
      <c r="F21" s="394">
        <v>24298</v>
      </c>
      <c r="G21" s="395">
        <v>-2328</v>
      </c>
      <c r="H21" s="369">
        <v>-8.8308929519763293</v>
      </c>
      <c r="I21" s="396">
        <v>26362</v>
      </c>
      <c r="J21" s="8"/>
    </row>
    <row r="22" spans="1:10" s="10" customFormat="1" ht="15.75" customHeight="1" x14ac:dyDescent="0.35">
      <c r="A22" s="8"/>
      <c r="B22" s="21" t="s">
        <v>158</v>
      </c>
      <c r="C22" s="368">
        <v>12663</v>
      </c>
      <c r="D22" s="22">
        <v>-187</v>
      </c>
      <c r="E22" s="23">
        <v>-1.4552529182879379</v>
      </c>
      <c r="F22" s="394">
        <v>12850</v>
      </c>
      <c r="G22" s="24">
        <v>257</v>
      </c>
      <c r="H22" s="369">
        <v>2.0715782685797195</v>
      </c>
      <c r="I22" s="396">
        <v>12406</v>
      </c>
      <c r="J22" s="8"/>
    </row>
    <row r="23" spans="1:10" s="10" customFormat="1" ht="15.75" customHeight="1" x14ac:dyDescent="0.35">
      <c r="A23" s="8"/>
      <c r="B23" s="25" t="s">
        <v>159</v>
      </c>
      <c r="C23" s="370">
        <v>29057</v>
      </c>
      <c r="D23" s="26">
        <v>200</v>
      </c>
      <c r="E23" s="27">
        <v>0.69307273798385138</v>
      </c>
      <c r="F23" s="397">
        <v>28857</v>
      </c>
      <c r="G23" s="28">
        <v>1584</v>
      </c>
      <c r="H23" s="372">
        <v>5.7656608306337134</v>
      </c>
      <c r="I23" s="398">
        <v>27473</v>
      </c>
      <c r="J23" s="8"/>
    </row>
    <row r="24" spans="1:10" ht="18" customHeight="1" x14ac:dyDescent="0.3">
      <c r="A24" s="8"/>
      <c r="B24" s="378" t="s">
        <v>22</v>
      </c>
      <c r="C24" s="15"/>
      <c r="D24" s="15"/>
      <c r="E24" s="15"/>
      <c r="F24" s="15"/>
      <c r="G24" s="16"/>
      <c r="H24" s="15"/>
      <c r="I24" s="3"/>
    </row>
    <row r="25" spans="1:10" s="10" customFormat="1" x14ac:dyDescent="0.35">
      <c r="A25" s="8"/>
      <c r="B25" s="349" t="s">
        <v>47</v>
      </c>
      <c r="C25" s="350">
        <v>185909</v>
      </c>
      <c r="D25" s="351">
        <v>-2087</v>
      </c>
      <c r="E25" s="352">
        <v>-1.1101300027660164</v>
      </c>
      <c r="F25" s="386">
        <v>187996</v>
      </c>
      <c r="G25" s="354">
        <v>-9311</v>
      </c>
      <c r="H25" s="355">
        <v>-4.7694908308574941</v>
      </c>
      <c r="I25" s="388">
        <v>195220</v>
      </c>
      <c r="J25" s="8"/>
    </row>
    <row r="26" spans="1:10" s="10" customFormat="1" ht="15.75" customHeight="1" x14ac:dyDescent="0.35">
      <c r="A26" s="8"/>
      <c r="B26" s="17" t="s">
        <v>150</v>
      </c>
      <c r="C26" s="399">
        <v>9011</v>
      </c>
      <c r="D26" s="18">
        <v>-894</v>
      </c>
      <c r="E26" s="19">
        <v>-9.0257445734477546</v>
      </c>
      <c r="F26" s="389">
        <v>9905</v>
      </c>
      <c r="G26" s="20">
        <v>-828</v>
      </c>
      <c r="H26" s="359">
        <v>-8.4154893790019312</v>
      </c>
      <c r="I26" s="390">
        <v>9839</v>
      </c>
      <c r="J26" s="8"/>
    </row>
    <row r="27" spans="1:10" s="10" customFormat="1" ht="15.75" customHeight="1" x14ac:dyDescent="0.35">
      <c r="A27" s="8"/>
      <c r="B27" s="21" t="s">
        <v>151</v>
      </c>
      <c r="C27" s="368">
        <v>9524</v>
      </c>
      <c r="D27" s="392">
        <v>-3437</v>
      </c>
      <c r="E27" s="393">
        <v>-26.518015585217192</v>
      </c>
      <c r="F27" s="394">
        <v>12961</v>
      </c>
      <c r="G27" s="395">
        <v>-2195</v>
      </c>
      <c r="H27" s="369">
        <v>-18.730267087635465</v>
      </c>
      <c r="I27" s="396">
        <v>11719</v>
      </c>
      <c r="J27" s="8"/>
    </row>
    <row r="28" spans="1:10" s="10" customFormat="1" ht="15.75" customHeight="1" x14ac:dyDescent="0.35">
      <c r="A28" s="8"/>
      <c r="B28" s="21" t="s">
        <v>152</v>
      </c>
      <c r="C28" s="368">
        <v>19925</v>
      </c>
      <c r="D28" s="22">
        <v>-4457</v>
      </c>
      <c r="E28" s="23">
        <v>-18.279878598966452</v>
      </c>
      <c r="F28" s="394">
        <v>24382</v>
      </c>
      <c r="G28" s="24">
        <v>-460</v>
      </c>
      <c r="H28" s="369">
        <v>-2.2565611969585482</v>
      </c>
      <c r="I28" s="396">
        <v>20385</v>
      </c>
      <c r="J28" s="8"/>
    </row>
    <row r="29" spans="1:10" s="10" customFormat="1" ht="15.75" customHeight="1" x14ac:dyDescent="0.35">
      <c r="A29" s="8"/>
      <c r="B29" s="21" t="s">
        <v>153</v>
      </c>
      <c r="C29" s="391">
        <v>69681</v>
      </c>
      <c r="D29" s="22">
        <v>7941</v>
      </c>
      <c r="E29" s="23">
        <v>12.862001943634596</v>
      </c>
      <c r="F29" s="394">
        <v>61740</v>
      </c>
      <c r="G29" s="24">
        <v>-1378</v>
      </c>
      <c r="H29" s="369">
        <v>-1.9392335946185564</v>
      </c>
      <c r="I29" s="396">
        <v>71059</v>
      </c>
      <c r="J29" s="8"/>
    </row>
    <row r="30" spans="1:10" s="10" customFormat="1" ht="15.75" customHeight="1" x14ac:dyDescent="0.35">
      <c r="A30" s="3"/>
      <c r="B30" s="21" t="s">
        <v>154</v>
      </c>
      <c r="C30" s="368">
        <v>29390</v>
      </c>
      <c r="D30" s="392">
        <v>-177</v>
      </c>
      <c r="E30" s="393">
        <v>-0.59864037609497078</v>
      </c>
      <c r="F30" s="394">
        <v>29567</v>
      </c>
      <c r="G30" s="395">
        <v>-1760</v>
      </c>
      <c r="H30" s="369">
        <v>-5.6500802568218305</v>
      </c>
      <c r="I30" s="396">
        <v>31150</v>
      </c>
      <c r="J30" s="8"/>
    </row>
    <row r="31" spans="1:10" s="10" customFormat="1" ht="15.75" customHeight="1" x14ac:dyDescent="0.35">
      <c r="A31" s="8"/>
      <c r="B31" s="21" t="s">
        <v>155</v>
      </c>
      <c r="C31" s="368">
        <v>12700</v>
      </c>
      <c r="D31" s="22">
        <v>-427</v>
      </c>
      <c r="E31" s="23">
        <v>-3.2528376628323299</v>
      </c>
      <c r="F31" s="394">
        <v>13127</v>
      </c>
      <c r="G31" s="24">
        <v>-1892</v>
      </c>
      <c r="H31" s="369">
        <v>-12.966008771929824</v>
      </c>
      <c r="I31" s="396">
        <v>14592</v>
      </c>
      <c r="J31" s="8"/>
    </row>
    <row r="32" spans="1:10" s="10" customFormat="1" ht="15.75" customHeight="1" x14ac:dyDescent="0.35">
      <c r="A32" s="8"/>
      <c r="B32" s="21" t="s">
        <v>156</v>
      </c>
      <c r="C32" s="391">
        <v>8428</v>
      </c>
      <c r="D32" s="22">
        <v>-490</v>
      </c>
      <c r="E32" s="23">
        <v>-5.4945054945054945</v>
      </c>
      <c r="F32" s="394">
        <v>8918</v>
      </c>
      <c r="G32" s="24">
        <v>-992</v>
      </c>
      <c r="H32" s="369">
        <v>-10.530785562632698</v>
      </c>
      <c r="I32" s="396">
        <v>9420</v>
      </c>
      <c r="J32" s="8"/>
    </row>
    <row r="33" spans="1:10" ht="15.75" customHeight="1" x14ac:dyDescent="0.3">
      <c r="A33" s="8"/>
      <c r="B33" s="21" t="s">
        <v>157</v>
      </c>
      <c r="C33" s="368">
        <v>10346</v>
      </c>
      <c r="D33" s="392">
        <v>-171</v>
      </c>
      <c r="E33" s="393">
        <v>-1.6259389559760387</v>
      </c>
      <c r="F33" s="394">
        <v>10517</v>
      </c>
      <c r="G33" s="395">
        <v>-604</v>
      </c>
      <c r="H33" s="369">
        <v>-5.5159817351598175</v>
      </c>
      <c r="I33" s="396">
        <v>10950</v>
      </c>
      <c r="J33" s="3"/>
    </row>
    <row r="34" spans="1:10" s="10" customFormat="1" ht="15.75" customHeight="1" x14ac:dyDescent="0.35">
      <c r="A34" s="8"/>
      <c r="B34" s="21" t="s">
        <v>158</v>
      </c>
      <c r="C34" s="368">
        <v>5175</v>
      </c>
      <c r="D34" s="22">
        <v>-28</v>
      </c>
      <c r="E34" s="23">
        <v>-0.53815106669229296</v>
      </c>
      <c r="F34" s="394">
        <v>5203</v>
      </c>
      <c r="G34" s="24">
        <v>125</v>
      </c>
      <c r="H34" s="369">
        <v>2.4752475247524752</v>
      </c>
      <c r="I34" s="396">
        <v>5050</v>
      </c>
      <c r="J34" s="8"/>
    </row>
    <row r="35" spans="1:10" s="10" customFormat="1" ht="15.75" customHeight="1" x14ac:dyDescent="0.35">
      <c r="A35" s="8"/>
      <c r="B35" s="25" t="s">
        <v>159</v>
      </c>
      <c r="C35" s="370">
        <v>11729</v>
      </c>
      <c r="D35" s="26">
        <v>53</v>
      </c>
      <c r="E35" s="27">
        <v>0.45392257622473453</v>
      </c>
      <c r="F35" s="397">
        <v>11676</v>
      </c>
      <c r="G35" s="28">
        <v>673</v>
      </c>
      <c r="H35" s="372">
        <v>6.0871924746743851</v>
      </c>
      <c r="I35" s="398">
        <v>11056</v>
      </c>
      <c r="J35" s="8"/>
    </row>
    <row r="36" spans="1:10" ht="18" customHeight="1" x14ac:dyDescent="0.3">
      <c r="A36" s="8"/>
      <c r="B36" s="378" t="s">
        <v>23</v>
      </c>
      <c r="C36" s="15"/>
      <c r="D36" s="15"/>
      <c r="E36" s="15"/>
      <c r="F36" s="15"/>
      <c r="G36" s="16"/>
      <c r="H36" s="15"/>
      <c r="I36" s="3"/>
    </row>
    <row r="37" spans="1:10" s="10" customFormat="1" x14ac:dyDescent="0.35">
      <c r="A37" s="8"/>
      <c r="B37" s="349" t="s">
        <v>47</v>
      </c>
      <c r="C37" s="350">
        <v>201780</v>
      </c>
      <c r="D37" s="351">
        <v>-4118</v>
      </c>
      <c r="E37" s="352">
        <v>-2.0000194270949692</v>
      </c>
      <c r="F37" s="386">
        <v>205898</v>
      </c>
      <c r="G37" s="354">
        <v>-14453</v>
      </c>
      <c r="H37" s="355">
        <v>-6.6839936549925314</v>
      </c>
      <c r="I37" s="388">
        <v>216233</v>
      </c>
      <c r="J37" s="8"/>
    </row>
    <row r="38" spans="1:10" s="10" customFormat="1" ht="15.75" customHeight="1" x14ac:dyDescent="0.35">
      <c r="A38" s="3"/>
      <c r="B38" s="17" t="s">
        <v>150</v>
      </c>
      <c r="C38" s="357">
        <v>8446</v>
      </c>
      <c r="D38" s="18">
        <v>-1124</v>
      </c>
      <c r="E38" s="19">
        <v>-11.74503657262278</v>
      </c>
      <c r="F38" s="389">
        <v>9570</v>
      </c>
      <c r="G38" s="20">
        <v>-984</v>
      </c>
      <c r="H38" s="359">
        <v>-10.434782608695652</v>
      </c>
      <c r="I38" s="390">
        <v>9430</v>
      </c>
      <c r="J38" s="8"/>
    </row>
    <row r="39" spans="1:10" s="10" customFormat="1" ht="15.75" customHeight="1" x14ac:dyDescent="0.35">
      <c r="A39" s="3"/>
      <c r="B39" s="21" t="s">
        <v>151</v>
      </c>
      <c r="C39" s="391">
        <v>9000</v>
      </c>
      <c r="D39" s="392">
        <v>-3098</v>
      </c>
      <c r="E39" s="393">
        <v>-25.607538436105141</v>
      </c>
      <c r="F39" s="394">
        <v>12098</v>
      </c>
      <c r="G39" s="395">
        <v>-1970</v>
      </c>
      <c r="H39" s="369">
        <v>-17.958067456700093</v>
      </c>
      <c r="I39" s="396">
        <v>10970</v>
      </c>
      <c r="J39" s="8"/>
    </row>
    <row r="40" spans="1:10" s="10" customFormat="1" ht="15.75" customHeight="1" x14ac:dyDescent="0.35">
      <c r="A40" s="3"/>
      <c r="B40" s="21" t="s">
        <v>152</v>
      </c>
      <c r="C40" s="368">
        <v>18265</v>
      </c>
      <c r="D40" s="22">
        <v>-6221</v>
      </c>
      <c r="E40" s="23">
        <v>-25.40635465163767</v>
      </c>
      <c r="F40" s="394">
        <v>24486</v>
      </c>
      <c r="G40" s="24">
        <v>-1679</v>
      </c>
      <c r="H40" s="369">
        <v>-8.4185720016044918</v>
      </c>
      <c r="I40" s="396">
        <v>19944</v>
      </c>
      <c r="J40" s="8"/>
    </row>
    <row r="41" spans="1:10" ht="15.75" customHeight="1" x14ac:dyDescent="0.3">
      <c r="A41" s="3"/>
      <c r="B41" s="21" t="s">
        <v>153</v>
      </c>
      <c r="C41" s="368">
        <v>69829</v>
      </c>
      <c r="D41" s="22">
        <v>7377</v>
      </c>
      <c r="E41" s="23">
        <v>11.812271824761417</v>
      </c>
      <c r="F41" s="394">
        <v>62452</v>
      </c>
      <c r="G41" s="24">
        <v>-2131</v>
      </c>
      <c r="H41" s="369">
        <v>-2.9613674263479708</v>
      </c>
      <c r="I41" s="396">
        <v>71960</v>
      </c>
      <c r="J41" s="3"/>
    </row>
    <row r="42" spans="1:10" ht="15.75" customHeight="1" x14ac:dyDescent="0.3">
      <c r="A42" s="3"/>
      <c r="B42" s="21" t="s">
        <v>154</v>
      </c>
      <c r="C42" s="391">
        <v>32354</v>
      </c>
      <c r="D42" s="392">
        <v>195</v>
      </c>
      <c r="E42" s="393">
        <v>0.60636213812618556</v>
      </c>
      <c r="F42" s="394">
        <v>32159</v>
      </c>
      <c r="G42" s="395">
        <v>-2257</v>
      </c>
      <c r="H42" s="369">
        <v>-6.5210482216636336</v>
      </c>
      <c r="I42" s="396">
        <v>34611</v>
      </c>
      <c r="J42" s="3"/>
    </row>
    <row r="43" spans="1:10" ht="15.75" customHeight="1" x14ac:dyDescent="0.3">
      <c r="A43" s="3"/>
      <c r="B43" s="21" t="s">
        <v>155</v>
      </c>
      <c r="C43" s="368">
        <v>14726</v>
      </c>
      <c r="D43" s="22">
        <v>-597</v>
      </c>
      <c r="E43" s="23">
        <v>-3.8961038961038961</v>
      </c>
      <c r="F43" s="394">
        <v>15323</v>
      </c>
      <c r="G43" s="24">
        <v>-2788</v>
      </c>
      <c r="H43" s="369">
        <v>-15.918693616535343</v>
      </c>
      <c r="I43" s="396">
        <v>17514</v>
      </c>
      <c r="J43" s="3"/>
    </row>
    <row r="44" spans="1:10" ht="15.75" customHeight="1" x14ac:dyDescent="0.3">
      <c r="A44" s="3"/>
      <c r="B44" s="21" t="s">
        <v>156</v>
      </c>
      <c r="C44" s="368">
        <v>10656</v>
      </c>
      <c r="D44" s="22">
        <v>-545</v>
      </c>
      <c r="E44" s="23">
        <v>-4.8656369966967237</v>
      </c>
      <c r="F44" s="394">
        <v>11201</v>
      </c>
      <c r="G44" s="24">
        <v>-1963</v>
      </c>
      <c r="H44" s="369">
        <v>-15.555907758142485</v>
      </c>
      <c r="I44" s="396">
        <v>12619</v>
      </c>
      <c r="J44" s="3"/>
    </row>
    <row r="45" spans="1:10" ht="15.75" customHeight="1" x14ac:dyDescent="0.3">
      <c r="A45" s="3"/>
      <c r="B45" s="21" t="s">
        <v>157</v>
      </c>
      <c r="C45" s="391">
        <v>13688</v>
      </c>
      <c r="D45" s="392">
        <v>-93</v>
      </c>
      <c r="E45" s="393">
        <v>-0.67484217400769175</v>
      </c>
      <c r="F45" s="394">
        <v>13781</v>
      </c>
      <c r="G45" s="395">
        <v>-1724</v>
      </c>
      <c r="H45" s="369">
        <v>-11.186088762003633</v>
      </c>
      <c r="I45" s="396">
        <v>15412</v>
      </c>
      <c r="J45" s="3"/>
    </row>
    <row r="46" spans="1:10" ht="15.75" customHeight="1" x14ac:dyDescent="0.3">
      <c r="A46" s="3"/>
      <c r="B46" s="21" t="s">
        <v>158</v>
      </c>
      <c r="C46" s="368">
        <v>7488</v>
      </c>
      <c r="D46" s="22">
        <v>-159</v>
      </c>
      <c r="E46" s="23">
        <v>-2.0792467634366418</v>
      </c>
      <c r="F46" s="394">
        <v>7647</v>
      </c>
      <c r="G46" s="24">
        <v>132</v>
      </c>
      <c r="H46" s="369">
        <v>1.794453507340946</v>
      </c>
      <c r="I46" s="396">
        <v>7356</v>
      </c>
      <c r="J46" s="3"/>
    </row>
    <row r="47" spans="1:10" ht="15.75" customHeight="1" x14ac:dyDescent="0.3">
      <c r="A47" s="3"/>
      <c r="B47" s="25" t="s">
        <v>159</v>
      </c>
      <c r="C47" s="370">
        <v>17328</v>
      </c>
      <c r="D47" s="26">
        <v>147</v>
      </c>
      <c r="E47" s="27">
        <v>0.85559629823642391</v>
      </c>
      <c r="F47" s="397">
        <v>17181</v>
      </c>
      <c r="G47" s="28">
        <v>911</v>
      </c>
      <c r="H47" s="372">
        <v>5.5491259060729732</v>
      </c>
      <c r="I47" s="398">
        <v>16417</v>
      </c>
      <c r="J47" s="3"/>
    </row>
    <row r="48" spans="1:10" x14ac:dyDescent="0.3">
      <c r="A48" s="3"/>
      <c r="B48" s="400"/>
      <c r="C48" s="15"/>
      <c r="D48" s="15"/>
      <c r="E48" s="15"/>
      <c r="F48" s="34"/>
      <c r="G48" s="35"/>
      <c r="H48" s="34"/>
      <c r="I48" s="401"/>
      <c r="J48" s="3"/>
    </row>
    <row r="49" spans="1:256" x14ac:dyDescent="0.3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40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  <c r="GK49" s="140"/>
      <c r="GL49" s="140"/>
      <c r="GM49" s="140"/>
      <c r="GN49" s="140"/>
      <c r="GO49" s="140"/>
      <c r="GP49" s="140"/>
      <c r="GQ49" s="140"/>
      <c r="GR49" s="140"/>
      <c r="GS49" s="140"/>
      <c r="GT49" s="140"/>
      <c r="GU49" s="140"/>
      <c r="GV49" s="140"/>
      <c r="GW49" s="140"/>
      <c r="GX49" s="140"/>
      <c r="GY49" s="140"/>
      <c r="GZ49" s="140"/>
      <c r="HA49" s="140"/>
      <c r="HB49" s="140"/>
      <c r="HC49" s="140"/>
      <c r="HD49" s="140"/>
      <c r="HE49" s="140"/>
      <c r="HF49" s="140"/>
      <c r="HG49" s="140"/>
      <c r="HH49" s="140"/>
      <c r="HI49" s="140"/>
      <c r="HJ49" s="140"/>
      <c r="HK49" s="140"/>
      <c r="HL49" s="140"/>
      <c r="HM49" s="140"/>
      <c r="HN49" s="140"/>
      <c r="HO49" s="140"/>
      <c r="HP49" s="140"/>
      <c r="HQ49" s="140"/>
      <c r="HR49" s="140"/>
      <c r="HS49" s="140"/>
      <c r="HT49" s="140"/>
      <c r="HU49" s="140"/>
      <c r="HV49" s="140"/>
      <c r="HW49" s="140"/>
      <c r="HX49" s="140"/>
      <c r="HY49" s="140"/>
      <c r="HZ49" s="140"/>
      <c r="IA49" s="140"/>
      <c r="IB49" s="140"/>
      <c r="IC49" s="140"/>
      <c r="ID49" s="140"/>
      <c r="IE49" s="140"/>
      <c r="IF49" s="140"/>
      <c r="IG49" s="140"/>
      <c r="IH49" s="140"/>
      <c r="II49" s="140"/>
      <c r="IJ49" s="140"/>
      <c r="IK49" s="140"/>
      <c r="IL49" s="140"/>
      <c r="IM49" s="140"/>
      <c r="IN49" s="140"/>
      <c r="IO49" s="140"/>
      <c r="IP49" s="140"/>
      <c r="IQ49" s="140"/>
      <c r="IR49" s="140"/>
      <c r="IS49" s="140"/>
      <c r="IT49" s="140"/>
      <c r="IU49" s="140"/>
      <c r="IV49" s="140"/>
    </row>
    <row r="50" spans="1:256" x14ac:dyDescent="0.3">
      <c r="A50" s="3"/>
      <c r="B50" s="42" t="s">
        <v>24</v>
      </c>
      <c r="C50" s="3"/>
      <c r="D50" s="3"/>
      <c r="E50" s="3"/>
      <c r="F50" s="3"/>
      <c r="G50" s="3"/>
      <c r="H50" s="3"/>
      <c r="I50" s="3"/>
      <c r="J50" s="3"/>
    </row>
    <row r="51" spans="1:256" x14ac:dyDescent="0.3">
      <c r="A51" s="3"/>
      <c r="B51" s="43" t="s">
        <v>25</v>
      </c>
      <c r="C51" s="3"/>
      <c r="D51" s="3"/>
      <c r="E51" s="3"/>
      <c r="F51" s="3"/>
      <c r="G51" s="3"/>
      <c r="H51" s="3"/>
      <c r="I51" s="3"/>
      <c r="J51" s="3"/>
    </row>
    <row r="52" spans="1:25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256" ht="13.1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256" ht="13.1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256" ht="13.1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256" ht="13.15" customHeight="1" x14ac:dyDescent="0.3"/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1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4"/>
  <sheetViews>
    <sheetView showGridLines="0" showZeros="0" view="pageBreakPreview" zoomScaleNormal="130" zoomScaleSheetLayoutView="100" workbookViewId="0"/>
  </sheetViews>
  <sheetFormatPr baseColWidth="10" defaultColWidth="11.42578125" defaultRowHeight="15.75" x14ac:dyDescent="0.3"/>
  <cols>
    <col min="1" max="1" width="14.140625" style="479" customWidth="1"/>
    <col min="2" max="4" width="9.7109375" style="405" customWidth="1"/>
    <col min="5" max="10" width="9.7109375" style="479" customWidth="1"/>
    <col min="11" max="11" width="11.42578125" style="404"/>
    <col min="12" max="16384" width="11.42578125" style="405"/>
  </cols>
  <sheetData>
    <row r="3" spans="1:11" x14ac:dyDescent="0.3">
      <c r="A3" s="402"/>
      <c r="B3" s="403"/>
      <c r="C3" s="403"/>
      <c r="D3" s="403"/>
      <c r="E3" s="402"/>
      <c r="F3" s="402"/>
      <c r="G3" s="402"/>
      <c r="H3" s="402"/>
      <c r="I3" s="402"/>
      <c r="J3" s="402"/>
    </row>
    <row r="4" spans="1:11" ht="18.75" customHeight="1" x14ac:dyDescent="0.3">
      <c r="A4" s="402"/>
      <c r="B4" s="403"/>
      <c r="C4" s="403"/>
      <c r="D4" s="403"/>
      <c r="E4" s="402"/>
      <c r="F4" s="402"/>
      <c r="G4" s="402"/>
      <c r="H4" s="402"/>
      <c r="I4" s="402"/>
      <c r="J4" s="402"/>
    </row>
    <row r="5" spans="1:11" ht="18.75" x14ac:dyDescent="0.3">
      <c r="A5" s="406" t="s">
        <v>161</v>
      </c>
      <c r="B5" s="407"/>
      <c r="C5" s="407"/>
      <c r="D5" s="407"/>
      <c r="E5" s="408"/>
      <c r="F5" s="408"/>
      <c r="G5" s="408"/>
      <c r="H5" s="408"/>
      <c r="I5" s="408"/>
      <c r="J5" s="408"/>
    </row>
    <row r="6" spans="1:11" ht="14.45" customHeight="1" x14ac:dyDescent="0.3">
      <c r="A6" s="409"/>
      <c r="B6" s="410"/>
      <c r="C6" s="411" t="s">
        <v>162</v>
      </c>
      <c r="D6" s="412"/>
      <c r="E6" s="413"/>
      <c r="F6" s="414" t="s">
        <v>163</v>
      </c>
      <c r="G6" s="415"/>
      <c r="H6" s="410"/>
      <c r="I6" s="411" t="s">
        <v>164</v>
      </c>
      <c r="J6" s="416"/>
    </row>
    <row r="7" spans="1:11" ht="16.149999999999999" customHeight="1" x14ac:dyDescent="0.3">
      <c r="A7" s="417"/>
      <c r="B7" s="418" t="s">
        <v>165</v>
      </c>
      <c r="C7" s="418" t="s">
        <v>48</v>
      </c>
      <c r="D7" s="418" t="s">
        <v>49</v>
      </c>
      <c r="E7" s="419" t="s">
        <v>47</v>
      </c>
      <c r="F7" s="419" t="s">
        <v>48</v>
      </c>
      <c r="G7" s="419" t="s">
        <v>49</v>
      </c>
      <c r="H7" s="418" t="s">
        <v>47</v>
      </c>
      <c r="I7" s="418" t="s">
        <v>48</v>
      </c>
      <c r="J7" s="420" t="s">
        <v>49</v>
      </c>
    </row>
    <row r="8" spans="1:11" ht="6" customHeight="1" x14ac:dyDescent="0.3">
      <c r="A8" s="421"/>
      <c r="B8" s="422"/>
      <c r="C8" s="422"/>
      <c r="D8" s="422"/>
      <c r="E8" s="423"/>
      <c r="F8" s="423"/>
      <c r="G8" s="423"/>
      <c r="H8" s="424"/>
      <c r="I8" s="424"/>
      <c r="J8" s="424"/>
    </row>
    <row r="9" spans="1:11" ht="15" customHeight="1" x14ac:dyDescent="0.3">
      <c r="A9" s="425" t="s">
        <v>166</v>
      </c>
      <c r="B9" s="426">
        <v>3128963</v>
      </c>
      <c r="C9" s="426">
        <v>1576467</v>
      </c>
      <c r="D9" s="426">
        <v>1552496</v>
      </c>
      <c r="E9" s="427">
        <v>810280</v>
      </c>
      <c r="F9" s="427">
        <v>457739</v>
      </c>
      <c r="G9" s="427">
        <v>352541</v>
      </c>
      <c r="H9" s="426">
        <v>2318683</v>
      </c>
      <c r="I9" s="426">
        <v>1118728</v>
      </c>
      <c r="J9" s="428">
        <v>1199955</v>
      </c>
    </row>
    <row r="10" spans="1:11" ht="15" customHeight="1" x14ac:dyDescent="0.3">
      <c r="A10" s="433" t="s">
        <v>167</v>
      </c>
      <c r="B10" s="434">
        <v>2989269</v>
      </c>
      <c r="C10" s="434">
        <v>1447780</v>
      </c>
      <c r="D10" s="434">
        <v>1541489</v>
      </c>
      <c r="E10" s="435">
        <v>789336</v>
      </c>
      <c r="F10" s="435">
        <v>431674</v>
      </c>
      <c r="G10" s="435">
        <v>357662</v>
      </c>
      <c r="H10" s="434">
        <v>2199933</v>
      </c>
      <c r="I10" s="434">
        <v>1016106</v>
      </c>
      <c r="J10" s="436">
        <v>1183827</v>
      </c>
    </row>
    <row r="11" spans="1:11" ht="15" customHeight="1" x14ac:dyDescent="0.3">
      <c r="A11" s="438" t="s">
        <v>168</v>
      </c>
      <c r="B11" s="439">
        <v>2818026</v>
      </c>
      <c r="C11" s="439">
        <v>1335865</v>
      </c>
      <c r="D11" s="439">
        <v>1482161</v>
      </c>
      <c r="E11" s="440">
        <v>735869</v>
      </c>
      <c r="F11" s="440">
        <v>395841</v>
      </c>
      <c r="G11" s="440">
        <v>340028</v>
      </c>
      <c r="H11" s="439">
        <v>2082157</v>
      </c>
      <c r="I11" s="439">
        <v>940024</v>
      </c>
      <c r="J11" s="441">
        <v>1142133</v>
      </c>
    </row>
    <row r="12" spans="1:11" ht="15" customHeight="1" x14ac:dyDescent="0.3">
      <c r="A12" s="437" t="s">
        <v>169</v>
      </c>
      <c r="B12" s="434">
        <v>2625368</v>
      </c>
      <c r="C12" s="434">
        <v>1218732</v>
      </c>
      <c r="D12" s="434">
        <v>1406636</v>
      </c>
      <c r="E12" s="435">
        <v>663328</v>
      </c>
      <c r="F12" s="435">
        <v>352315</v>
      </c>
      <c r="G12" s="435">
        <v>311013</v>
      </c>
      <c r="H12" s="434">
        <v>1962040</v>
      </c>
      <c r="I12" s="434">
        <v>866417</v>
      </c>
      <c r="J12" s="436">
        <v>1095623</v>
      </c>
    </row>
    <row r="13" spans="1:11" ht="15" customHeight="1" x14ac:dyDescent="0.3">
      <c r="A13" s="437" t="s">
        <v>170</v>
      </c>
      <c r="B13" s="434">
        <v>2530001</v>
      </c>
      <c r="C13" s="434">
        <v>1162191</v>
      </c>
      <c r="D13" s="434">
        <v>1367810</v>
      </c>
      <c r="E13" s="435">
        <v>617940</v>
      </c>
      <c r="F13" s="435">
        <v>324956</v>
      </c>
      <c r="G13" s="435">
        <v>292984</v>
      </c>
      <c r="H13" s="434">
        <v>1912061</v>
      </c>
      <c r="I13" s="434">
        <v>837235</v>
      </c>
      <c r="J13" s="436">
        <v>1074826</v>
      </c>
    </row>
    <row r="14" spans="1:11" ht="15" customHeight="1" x14ac:dyDescent="0.3">
      <c r="A14" s="433" t="s">
        <v>171</v>
      </c>
      <c r="B14" s="434">
        <v>2426916</v>
      </c>
      <c r="C14" s="434">
        <v>1086102</v>
      </c>
      <c r="D14" s="434">
        <v>1340814</v>
      </c>
      <c r="E14" s="435">
        <v>584838</v>
      </c>
      <c r="F14" s="435">
        <v>302847</v>
      </c>
      <c r="G14" s="435">
        <v>281991</v>
      </c>
      <c r="H14" s="434">
        <v>1842078</v>
      </c>
      <c r="I14" s="434">
        <v>783255</v>
      </c>
      <c r="J14" s="436">
        <v>1058823</v>
      </c>
    </row>
    <row r="15" spans="1:11" s="442" customFormat="1" ht="15" customHeight="1" x14ac:dyDescent="0.3">
      <c r="A15" s="433" t="s">
        <v>172</v>
      </c>
      <c r="B15" s="434">
        <v>2390424</v>
      </c>
      <c r="C15" s="434">
        <v>1051418</v>
      </c>
      <c r="D15" s="434">
        <v>1339006</v>
      </c>
      <c r="E15" s="435">
        <v>579577</v>
      </c>
      <c r="F15" s="435">
        <v>295939</v>
      </c>
      <c r="G15" s="435">
        <v>283638</v>
      </c>
      <c r="H15" s="434">
        <v>1810847</v>
      </c>
      <c r="I15" s="434">
        <v>755479</v>
      </c>
      <c r="J15" s="436">
        <v>1055368</v>
      </c>
      <c r="K15" s="404"/>
    </row>
    <row r="16" spans="1:11" ht="15" customHeight="1" x14ac:dyDescent="0.3">
      <c r="A16" s="433" t="s">
        <v>173</v>
      </c>
      <c r="B16" s="434">
        <v>2353575</v>
      </c>
      <c r="C16" s="434">
        <v>1019759</v>
      </c>
      <c r="D16" s="434">
        <v>1333816</v>
      </c>
      <c r="E16" s="435">
        <v>575378</v>
      </c>
      <c r="F16" s="435">
        <v>287327</v>
      </c>
      <c r="G16" s="435">
        <v>288051</v>
      </c>
      <c r="H16" s="434">
        <v>1778197</v>
      </c>
      <c r="I16" s="434">
        <v>732432</v>
      </c>
      <c r="J16" s="436">
        <v>1045765</v>
      </c>
    </row>
    <row r="17" spans="1:11" s="448" customFormat="1" ht="15" customHeight="1" x14ac:dyDescent="0.3">
      <c r="A17" s="443" t="s">
        <v>174</v>
      </c>
      <c r="B17" s="444">
        <v>2338517</v>
      </c>
      <c r="C17" s="444">
        <v>996715</v>
      </c>
      <c r="D17" s="444">
        <v>1341802</v>
      </c>
      <c r="E17" s="445">
        <v>574685</v>
      </c>
      <c r="F17" s="445">
        <v>282274</v>
      </c>
      <c r="G17" s="445">
        <v>292411</v>
      </c>
      <c r="H17" s="444">
        <v>1763832</v>
      </c>
      <c r="I17" s="444">
        <v>714441</v>
      </c>
      <c r="J17" s="446">
        <v>1049391</v>
      </c>
      <c r="K17" s="447"/>
    </row>
    <row r="18" spans="1:11" s="448" customFormat="1" ht="15" customHeight="1" x14ac:dyDescent="0.3">
      <c r="A18" s="443" t="s">
        <v>175</v>
      </c>
      <c r="B18" s="444">
        <v>2300975</v>
      </c>
      <c r="C18" s="444">
        <v>968485</v>
      </c>
      <c r="D18" s="444">
        <v>1332490</v>
      </c>
      <c r="E18" s="445">
        <v>564351</v>
      </c>
      <c r="F18" s="445">
        <v>273113</v>
      </c>
      <c r="G18" s="445">
        <v>291238</v>
      </c>
      <c r="H18" s="444">
        <v>1736624</v>
      </c>
      <c r="I18" s="444">
        <v>695372</v>
      </c>
      <c r="J18" s="446">
        <v>1041252</v>
      </c>
      <c r="K18" s="447"/>
    </row>
    <row r="19" spans="1:11" s="448" customFormat="1" ht="15" customHeight="1" x14ac:dyDescent="0.3">
      <c r="A19" s="429" t="s">
        <v>176</v>
      </c>
      <c r="B19" s="430">
        <v>2315331</v>
      </c>
      <c r="C19" s="430">
        <v>964233</v>
      </c>
      <c r="D19" s="430">
        <v>1351098</v>
      </c>
      <c r="E19" s="431">
        <v>571637</v>
      </c>
      <c r="F19" s="431">
        <v>272700</v>
      </c>
      <c r="G19" s="431">
        <v>298937</v>
      </c>
      <c r="H19" s="430">
        <v>1743694</v>
      </c>
      <c r="I19" s="430">
        <v>691533</v>
      </c>
      <c r="J19" s="432">
        <v>1052161</v>
      </c>
      <c r="K19" s="447"/>
    </row>
    <row r="20" spans="1:11" s="448" customFormat="1" ht="15" customHeight="1" x14ac:dyDescent="0.3">
      <c r="A20" s="449" t="s">
        <v>177</v>
      </c>
      <c r="B20" s="450">
        <v>2261925</v>
      </c>
      <c r="C20" s="450">
        <v>935597</v>
      </c>
      <c r="D20" s="450">
        <v>1326328</v>
      </c>
      <c r="E20" s="451">
        <v>555768</v>
      </c>
      <c r="F20" s="451">
        <v>263059</v>
      </c>
      <c r="G20" s="451">
        <v>292709</v>
      </c>
      <c r="H20" s="450">
        <v>1706157</v>
      </c>
      <c r="I20" s="450">
        <v>672538</v>
      </c>
      <c r="J20" s="452">
        <v>1033619</v>
      </c>
      <c r="K20" s="447"/>
    </row>
    <row r="21" spans="1:11" s="448" customFormat="1" ht="6" customHeight="1" x14ac:dyDescent="0.3">
      <c r="A21" s="453"/>
      <c r="B21" s="454"/>
      <c r="C21" s="454"/>
      <c r="D21" s="454"/>
      <c r="E21" s="455"/>
      <c r="F21" s="455"/>
      <c r="G21" s="455"/>
      <c r="H21" s="454"/>
      <c r="I21" s="454"/>
      <c r="J21" s="454"/>
      <c r="K21" s="447"/>
    </row>
    <row r="22" spans="1:11" s="448" customFormat="1" ht="15" customHeight="1" x14ac:dyDescent="0.3">
      <c r="A22" s="456" t="s">
        <v>178</v>
      </c>
      <c r="B22" s="457">
        <v>4814435</v>
      </c>
      <c r="C22" s="457">
        <v>2337410</v>
      </c>
      <c r="D22" s="457">
        <v>2477025</v>
      </c>
      <c r="E22" s="458">
        <v>911485</v>
      </c>
      <c r="F22" s="458">
        <v>456877</v>
      </c>
      <c r="G22" s="458">
        <v>454608</v>
      </c>
      <c r="H22" s="457">
        <v>3902950</v>
      </c>
      <c r="I22" s="457">
        <v>1880533</v>
      </c>
      <c r="J22" s="459">
        <v>2022417</v>
      </c>
      <c r="K22" s="447"/>
    </row>
    <row r="23" spans="1:11" s="448" customFormat="1" ht="15" customHeight="1" x14ac:dyDescent="0.3">
      <c r="A23" s="443" t="s">
        <v>179</v>
      </c>
      <c r="B23" s="444">
        <v>4812486</v>
      </c>
      <c r="C23" s="444">
        <v>2334622</v>
      </c>
      <c r="D23" s="444">
        <v>2477864</v>
      </c>
      <c r="E23" s="445">
        <v>911264</v>
      </c>
      <c r="F23" s="445">
        <v>457638</v>
      </c>
      <c r="G23" s="445">
        <v>453626</v>
      </c>
      <c r="H23" s="444">
        <v>3901222</v>
      </c>
      <c r="I23" s="444">
        <v>1876984</v>
      </c>
      <c r="J23" s="446">
        <v>2024238</v>
      </c>
      <c r="K23" s="447"/>
    </row>
    <row r="24" spans="1:11" s="448" customFormat="1" ht="15" customHeight="1" x14ac:dyDescent="0.3">
      <c r="A24" s="460" t="s">
        <v>180</v>
      </c>
      <c r="B24" s="461">
        <v>4795866</v>
      </c>
      <c r="C24" s="461">
        <v>2320687</v>
      </c>
      <c r="D24" s="461">
        <v>2475179</v>
      </c>
      <c r="E24" s="462">
        <v>909489</v>
      </c>
      <c r="F24" s="462">
        <v>456716</v>
      </c>
      <c r="G24" s="462">
        <v>452773</v>
      </c>
      <c r="H24" s="461">
        <v>3886377</v>
      </c>
      <c r="I24" s="461">
        <v>1863971</v>
      </c>
      <c r="J24" s="463">
        <v>2022406</v>
      </c>
      <c r="K24" s="447"/>
    </row>
    <row r="25" spans="1:11" s="448" customFormat="1" ht="15" customHeight="1" x14ac:dyDescent="0.3">
      <c r="A25" s="464" t="s">
        <v>181</v>
      </c>
      <c r="B25" s="444">
        <v>4684301</v>
      </c>
      <c r="C25" s="444">
        <v>2262612</v>
      </c>
      <c r="D25" s="444">
        <v>2421689</v>
      </c>
      <c r="E25" s="445">
        <v>872351</v>
      </c>
      <c r="F25" s="445">
        <v>437419</v>
      </c>
      <c r="G25" s="445">
        <v>434932</v>
      </c>
      <c r="H25" s="444">
        <v>3811950</v>
      </c>
      <c r="I25" s="444">
        <v>1825193</v>
      </c>
      <c r="J25" s="446">
        <v>1986757</v>
      </c>
      <c r="K25" s="447"/>
    </row>
    <row r="26" spans="1:11" s="448" customFormat="1" ht="15" customHeight="1" x14ac:dyDescent="0.3">
      <c r="A26" s="464" t="s">
        <v>182</v>
      </c>
      <c r="B26" s="444">
        <v>4572385</v>
      </c>
      <c r="C26" s="444">
        <v>2188342</v>
      </c>
      <c r="D26" s="444">
        <v>2384043</v>
      </c>
      <c r="E26" s="445">
        <v>846804</v>
      </c>
      <c r="F26" s="445">
        <v>421412</v>
      </c>
      <c r="G26" s="445">
        <v>425392</v>
      </c>
      <c r="H26" s="444">
        <v>3725581</v>
      </c>
      <c r="I26" s="444">
        <v>1766930</v>
      </c>
      <c r="J26" s="446">
        <v>1958651</v>
      </c>
      <c r="K26" s="447"/>
    </row>
    <row r="27" spans="1:11" s="448" customFormat="1" ht="15" customHeight="1" x14ac:dyDescent="0.3">
      <c r="A27" s="443" t="s">
        <v>183</v>
      </c>
      <c r="B27" s="444">
        <v>4449701</v>
      </c>
      <c r="C27" s="444">
        <v>2117045</v>
      </c>
      <c r="D27" s="444">
        <v>2332656</v>
      </c>
      <c r="E27" s="445">
        <v>803010</v>
      </c>
      <c r="F27" s="445">
        <v>399823</v>
      </c>
      <c r="G27" s="445">
        <v>403187</v>
      </c>
      <c r="H27" s="444">
        <v>3646691</v>
      </c>
      <c r="I27" s="444">
        <v>1717222</v>
      </c>
      <c r="J27" s="446">
        <v>1929469</v>
      </c>
      <c r="K27" s="447"/>
    </row>
    <row r="28" spans="1:11" s="448" customFormat="1" ht="15" customHeight="1" x14ac:dyDescent="0.3">
      <c r="A28" s="443" t="s">
        <v>184</v>
      </c>
      <c r="B28" s="444">
        <v>4419860</v>
      </c>
      <c r="C28" s="444">
        <v>2094322</v>
      </c>
      <c r="D28" s="444">
        <v>2325538</v>
      </c>
      <c r="E28" s="445">
        <v>805019</v>
      </c>
      <c r="F28" s="445">
        <v>398520</v>
      </c>
      <c r="G28" s="445">
        <v>406499</v>
      </c>
      <c r="H28" s="444">
        <v>3614841</v>
      </c>
      <c r="I28" s="444">
        <v>1695802</v>
      </c>
      <c r="J28" s="446">
        <v>1919039</v>
      </c>
      <c r="K28" s="447"/>
    </row>
    <row r="29" spans="1:11" s="448" customFormat="1" ht="15" customHeight="1" x14ac:dyDescent="0.3">
      <c r="A29" s="443" t="s">
        <v>185</v>
      </c>
      <c r="B29" s="444">
        <v>4427930</v>
      </c>
      <c r="C29" s="444">
        <v>2099835</v>
      </c>
      <c r="D29" s="444">
        <v>2328095</v>
      </c>
      <c r="E29" s="445">
        <v>802416</v>
      </c>
      <c r="F29" s="445">
        <v>393886</v>
      </c>
      <c r="G29" s="445">
        <v>408530</v>
      </c>
      <c r="H29" s="444">
        <v>3625514</v>
      </c>
      <c r="I29" s="444">
        <v>1705949</v>
      </c>
      <c r="J29" s="446">
        <v>1919565</v>
      </c>
      <c r="K29" s="447"/>
    </row>
    <row r="30" spans="1:11" s="448" customFormat="1" ht="15" customHeight="1" x14ac:dyDescent="0.3">
      <c r="A30" s="443" t="s">
        <v>186</v>
      </c>
      <c r="B30" s="444">
        <v>4447650</v>
      </c>
      <c r="C30" s="444">
        <v>2095768</v>
      </c>
      <c r="D30" s="444">
        <v>2351882</v>
      </c>
      <c r="E30" s="445">
        <v>834290</v>
      </c>
      <c r="F30" s="445">
        <v>408182</v>
      </c>
      <c r="G30" s="445">
        <v>426108</v>
      </c>
      <c r="H30" s="444">
        <v>3613360</v>
      </c>
      <c r="I30" s="444">
        <v>1687586</v>
      </c>
      <c r="J30" s="446">
        <v>1925774</v>
      </c>
      <c r="K30" s="447"/>
    </row>
    <row r="31" spans="1:11" s="448" customFormat="1" ht="15" customHeight="1" x14ac:dyDescent="0.3">
      <c r="A31" s="443" t="s">
        <v>187</v>
      </c>
      <c r="B31" s="444">
        <v>4526804</v>
      </c>
      <c r="C31" s="444">
        <v>2136227</v>
      </c>
      <c r="D31" s="444">
        <v>2390577</v>
      </c>
      <c r="E31" s="445">
        <v>856968</v>
      </c>
      <c r="F31" s="445">
        <v>420872</v>
      </c>
      <c r="G31" s="445">
        <v>436096</v>
      </c>
      <c r="H31" s="444">
        <v>3669836</v>
      </c>
      <c r="I31" s="444">
        <v>1715355</v>
      </c>
      <c r="J31" s="446">
        <v>1954481</v>
      </c>
      <c r="K31" s="447"/>
    </row>
    <row r="32" spans="1:11" s="448" customFormat="1" ht="15" customHeight="1" x14ac:dyDescent="0.3">
      <c r="A32" s="429" t="s">
        <v>188</v>
      </c>
      <c r="B32" s="430">
        <v>4512116</v>
      </c>
      <c r="C32" s="430">
        <v>2120210</v>
      </c>
      <c r="D32" s="430">
        <v>2391906</v>
      </c>
      <c r="E32" s="431">
        <v>850722</v>
      </c>
      <c r="F32" s="431">
        <v>418026</v>
      </c>
      <c r="G32" s="431">
        <v>432696</v>
      </c>
      <c r="H32" s="430">
        <v>3661394</v>
      </c>
      <c r="I32" s="430">
        <v>1702184</v>
      </c>
      <c r="J32" s="432">
        <v>1959210</v>
      </c>
      <c r="K32" s="447"/>
    </row>
    <row r="33" spans="1:11" s="448" customFormat="1" ht="15" customHeight="1" x14ac:dyDescent="0.3">
      <c r="A33" s="449" t="s">
        <v>189</v>
      </c>
      <c r="B33" s="450">
        <v>4447711</v>
      </c>
      <c r="C33" s="450">
        <v>2112508</v>
      </c>
      <c r="D33" s="450">
        <v>2335203</v>
      </c>
      <c r="E33" s="451">
        <v>804413</v>
      </c>
      <c r="F33" s="451">
        <v>399183</v>
      </c>
      <c r="G33" s="451">
        <v>405230</v>
      </c>
      <c r="H33" s="450">
        <v>3643298</v>
      </c>
      <c r="I33" s="450">
        <v>1713325</v>
      </c>
      <c r="J33" s="452">
        <v>1929973</v>
      </c>
      <c r="K33" s="447"/>
    </row>
    <row r="34" spans="1:11" s="448" customFormat="1" ht="6" customHeight="1" x14ac:dyDescent="0.3">
      <c r="A34" s="465"/>
      <c r="B34" s="466"/>
      <c r="C34" s="466"/>
      <c r="D34" s="466"/>
      <c r="E34" s="467"/>
      <c r="F34" s="467"/>
      <c r="G34" s="467"/>
      <c r="H34" s="466"/>
      <c r="I34" s="466"/>
      <c r="J34" s="466"/>
      <c r="K34" s="447"/>
    </row>
    <row r="35" spans="1:11" s="448" customFormat="1" ht="15" customHeight="1" x14ac:dyDescent="0.3">
      <c r="A35" s="456" t="s">
        <v>190</v>
      </c>
      <c r="B35" s="457">
        <v>3285761</v>
      </c>
      <c r="C35" s="457">
        <v>1360448</v>
      </c>
      <c r="D35" s="457">
        <v>1925313</v>
      </c>
      <c r="E35" s="458">
        <v>559369</v>
      </c>
      <c r="F35" s="458">
        <v>260014</v>
      </c>
      <c r="G35" s="458">
        <v>299355</v>
      </c>
      <c r="H35" s="457">
        <v>2726392</v>
      </c>
      <c r="I35" s="457">
        <v>1100434</v>
      </c>
      <c r="J35" s="459">
        <v>1625958</v>
      </c>
      <c r="K35" s="447"/>
    </row>
    <row r="36" spans="1:11" s="448" customFormat="1" ht="15" customHeight="1" x14ac:dyDescent="0.3">
      <c r="A36" s="443" t="s">
        <v>191</v>
      </c>
      <c r="B36" s="444">
        <v>3289040</v>
      </c>
      <c r="C36" s="444">
        <v>1360225</v>
      </c>
      <c r="D36" s="444">
        <v>1928815</v>
      </c>
      <c r="E36" s="445">
        <v>570795</v>
      </c>
      <c r="F36" s="445">
        <v>266288</v>
      </c>
      <c r="G36" s="445">
        <v>304507</v>
      </c>
      <c r="H36" s="444">
        <v>2718245</v>
      </c>
      <c r="I36" s="444">
        <v>1093937</v>
      </c>
      <c r="J36" s="446">
        <v>1624308</v>
      </c>
      <c r="K36" s="447"/>
    </row>
    <row r="37" spans="1:11" s="448" customFormat="1" ht="15" customHeight="1" x14ac:dyDescent="0.3">
      <c r="A37" s="460" t="s">
        <v>192</v>
      </c>
      <c r="B37" s="461">
        <v>3255084</v>
      </c>
      <c r="C37" s="461">
        <v>1338897</v>
      </c>
      <c r="D37" s="461">
        <v>1916187</v>
      </c>
      <c r="E37" s="462">
        <v>561915</v>
      </c>
      <c r="F37" s="462">
        <v>262250</v>
      </c>
      <c r="G37" s="462">
        <v>299665</v>
      </c>
      <c r="H37" s="461">
        <v>2693169</v>
      </c>
      <c r="I37" s="461">
        <v>1076647</v>
      </c>
      <c r="J37" s="463">
        <v>1616522</v>
      </c>
      <c r="K37" s="447"/>
    </row>
    <row r="38" spans="1:11" s="448" customFormat="1" ht="15" customHeight="1" x14ac:dyDescent="0.3">
      <c r="A38" s="464" t="s">
        <v>193</v>
      </c>
      <c r="B38" s="444">
        <v>3163566</v>
      </c>
      <c r="C38" s="444">
        <v>1298708</v>
      </c>
      <c r="D38" s="444">
        <v>1864858</v>
      </c>
      <c r="E38" s="445">
        <v>529768</v>
      </c>
      <c r="F38" s="445">
        <v>246560</v>
      </c>
      <c r="G38" s="445">
        <v>283208</v>
      </c>
      <c r="H38" s="444">
        <v>2633798</v>
      </c>
      <c r="I38" s="444">
        <v>1052148</v>
      </c>
      <c r="J38" s="446">
        <v>1581650</v>
      </c>
      <c r="K38" s="447"/>
    </row>
    <row r="39" spans="1:11" s="448" customFormat="1" ht="15" customHeight="1" x14ac:dyDescent="0.3">
      <c r="A39" s="464" t="s">
        <v>194</v>
      </c>
      <c r="B39" s="444">
        <v>3079491</v>
      </c>
      <c r="C39" s="444">
        <v>1250812</v>
      </c>
      <c r="D39" s="444">
        <v>1828679</v>
      </c>
      <c r="E39" s="445">
        <v>506388</v>
      </c>
      <c r="F39" s="445">
        <v>233703</v>
      </c>
      <c r="G39" s="445">
        <v>272685</v>
      </c>
      <c r="H39" s="444">
        <v>2573103</v>
      </c>
      <c r="I39" s="444">
        <v>1017109</v>
      </c>
      <c r="J39" s="446">
        <v>1555994</v>
      </c>
      <c r="K39" s="447"/>
    </row>
    <row r="40" spans="1:11" s="448" customFormat="1" ht="15" customHeight="1" x14ac:dyDescent="0.3">
      <c r="A40" s="443" t="s">
        <v>195</v>
      </c>
      <c r="B40" s="444">
        <v>3015686</v>
      </c>
      <c r="C40" s="444">
        <v>1218056</v>
      </c>
      <c r="D40" s="444">
        <v>1797630</v>
      </c>
      <c r="E40" s="445">
        <v>479748</v>
      </c>
      <c r="F40" s="445">
        <v>221056</v>
      </c>
      <c r="G40" s="445">
        <v>258692</v>
      </c>
      <c r="H40" s="444">
        <v>2535938</v>
      </c>
      <c r="I40" s="444">
        <v>997000</v>
      </c>
      <c r="J40" s="446">
        <v>1538938</v>
      </c>
      <c r="K40" s="447"/>
    </row>
    <row r="41" spans="1:11" s="448" customFormat="1" ht="15" customHeight="1" x14ac:dyDescent="0.3">
      <c r="A41" s="443" t="s">
        <v>196</v>
      </c>
      <c r="B41" s="444">
        <v>3011433</v>
      </c>
      <c r="C41" s="444">
        <v>1216487</v>
      </c>
      <c r="D41" s="444">
        <v>1794946</v>
      </c>
      <c r="E41" s="445">
        <v>476679</v>
      </c>
      <c r="F41" s="445">
        <v>217590</v>
      </c>
      <c r="G41" s="445">
        <v>259089</v>
      </c>
      <c r="H41" s="444">
        <v>2534754</v>
      </c>
      <c r="I41" s="444">
        <v>998897</v>
      </c>
      <c r="J41" s="446">
        <v>1535857</v>
      </c>
      <c r="K41" s="447"/>
    </row>
    <row r="42" spans="1:11" s="448" customFormat="1" ht="15" customHeight="1" x14ac:dyDescent="0.3">
      <c r="A42" s="443" t="s">
        <v>197</v>
      </c>
      <c r="B42" s="444">
        <v>3065804</v>
      </c>
      <c r="C42" s="444">
        <v>1247538</v>
      </c>
      <c r="D42" s="444">
        <v>1818266</v>
      </c>
      <c r="E42" s="445">
        <v>495321</v>
      </c>
      <c r="F42" s="445">
        <v>224326</v>
      </c>
      <c r="G42" s="445">
        <v>270995</v>
      </c>
      <c r="H42" s="444">
        <v>2570483</v>
      </c>
      <c r="I42" s="444">
        <v>1023212</v>
      </c>
      <c r="J42" s="446">
        <v>1547271</v>
      </c>
      <c r="K42" s="447"/>
    </row>
    <row r="43" spans="1:11" s="448" customFormat="1" ht="15" customHeight="1" x14ac:dyDescent="0.3">
      <c r="A43" s="443" t="s">
        <v>198</v>
      </c>
      <c r="B43" s="444">
        <v>3079711</v>
      </c>
      <c r="C43" s="444">
        <v>1250720</v>
      </c>
      <c r="D43" s="444">
        <v>1828991</v>
      </c>
      <c r="E43" s="445">
        <v>520061</v>
      </c>
      <c r="F43" s="445">
        <v>238329</v>
      </c>
      <c r="G43" s="445">
        <v>281732</v>
      </c>
      <c r="H43" s="444">
        <v>2559650</v>
      </c>
      <c r="I43" s="444">
        <v>1012391</v>
      </c>
      <c r="J43" s="446">
        <v>1547259</v>
      </c>
      <c r="K43" s="447"/>
    </row>
    <row r="44" spans="1:11" s="448" customFormat="1" ht="15" customHeight="1" x14ac:dyDescent="0.3">
      <c r="A44" s="443" t="s">
        <v>199</v>
      </c>
      <c r="B44" s="444">
        <v>3177659</v>
      </c>
      <c r="C44" s="444">
        <v>1304137</v>
      </c>
      <c r="D44" s="444">
        <v>1873522</v>
      </c>
      <c r="E44" s="445">
        <v>552184</v>
      </c>
      <c r="F44" s="445">
        <v>257147</v>
      </c>
      <c r="G44" s="445">
        <v>295037</v>
      </c>
      <c r="H44" s="444">
        <v>2625475</v>
      </c>
      <c r="I44" s="444">
        <v>1046990</v>
      </c>
      <c r="J44" s="446">
        <v>1578485</v>
      </c>
      <c r="K44" s="447"/>
    </row>
    <row r="45" spans="1:11" s="448" customFormat="1" ht="15" customHeight="1" x14ac:dyDescent="0.3">
      <c r="A45" s="429" t="s">
        <v>200</v>
      </c>
      <c r="B45" s="430">
        <v>3198184</v>
      </c>
      <c r="C45" s="430">
        <v>1317686</v>
      </c>
      <c r="D45" s="430">
        <v>1880498</v>
      </c>
      <c r="E45" s="431">
        <v>552637</v>
      </c>
      <c r="F45" s="431">
        <v>259454</v>
      </c>
      <c r="G45" s="431">
        <v>293183</v>
      </c>
      <c r="H45" s="430">
        <v>2645547</v>
      </c>
      <c r="I45" s="430">
        <v>1058232</v>
      </c>
      <c r="J45" s="432">
        <v>1587315</v>
      </c>
      <c r="K45" s="447"/>
    </row>
    <row r="46" spans="1:11" s="448" customFormat="1" ht="15" customHeight="1" x14ac:dyDescent="0.3">
      <c r="A46" s="449" t="s">
        <v>201</v>
      </c>
      <c r="B46" s="450">
        <v>3163605</v>
      </c>
      <c r="C46" s="450">
        <v>1328396</v>
      </c>
      <c r="D46" s="450">
        <v>1835209</v>
      </c>
      <c r="E46" s="451">
        <v>523906</v>
      </c>
      <c r="F46" s="451">
        <v>249015</v>
      </c>
      <c r="G46" s="451">
        <v>274891</v>
      </c>
      <c r="H46" s="450">
        <v>2639699</v>
      </c>
      <c r="I46" s="450">
        <v>1079381</v>
      </c>
      <c r="J46" s="452">
        <v>1560318</v>
      </c>
      <c r="K46" s="447"/>
    </row>
    <row r="47" spans="1:11" s="448" customFormat="1" ht="6" customHeight="1" x14ac:dyDescent="0.3">
      <c r="A47" s="465"/>
      <c r="B47" s="466"/>
      <c r="C47" s="466"/>
      <c r="D47" s="466"/>
      <c r="E47" s="467"/>
      <c r="F47" s="467"/>
      <c r="G47" s="467"/>
      <c r="H47" s="466"/>
      <c r="I47" s="466"/>
      <c r="J47" s="466"/>
      <c r="K47" s="447"/>
    </row>
    <row r="48" spans="1:11" s="448" customFormat="1" ht="15" customHeight="1" x14ac:dyDescent="0.3">
      <c r="A48" s="456" t="s">
        <v>202</v>
      </c>
      <c r="B48" s="457">
        <v>3253853</v>
      </c>
      <c r="C48" s="457">
        <v>1356980</v>
      </c>
      <c r="D48" s="457">
        <v>1896873</v>
      </c>
      <c r="E48" s="458">
        <v>550162</v>
      </c>
      <c r="F48" s="458">
        <v>260306</v>
      </c>
      <c r="G48" s="458">
        <v>289856</v>
      </c>
      <c r="H48" s="457">
        <v>2703691</v>
      </c>
      <c r="I48" s="457">
        <v>1096674</v>
      </c>
      <c r="J48" s="459">
        <v>1607017</v>
      </c>
      <c r="K48" s="447"/>
    </row>
    <row r="49" spans="1:11" s="448" customFormat="1" ht="15" customHeight="1" x14ac:dyDescent="0.3">
      <c r="A49" s="443" t="s">
        <v>203</v>
      </c>
      <c r="B49" s="444">
        <v>3246047</v>
      </c>
      <c r="C49" s="444">
        <v>1349975</v>
      </c>
      <c r="D49" s="444">
        <v>1896072</v>
      </c>
      <c r="E49" s="445">
        <v>556046</v>
      </c>
      <c r="F49" s="445">
        <v>263084</v>
      </c>
      <c r="G49" s="445">
        <v>292962</v>
      </c>
      <c r="H49" s="444">
        <v>2690001</v>
      </c>
      <c r="I49" s="444">
        <v>1086891</v>
      </c>
      <c r="J49" s="446">
        <v>1603110</v>
      </c>
      <c r="K49" s="447"/>
    </row>
    <row r="50" spans="1:11" s="448" customFormat="1" ht="15" customHeight="1" x14ac:dyDescent="0.3">
      <c r="A50" s="460" t="s">
        <v>204</v>
      </c>
      <c r="B50" s="461">
        <v>3548312</v>
      </c>
      <c r="C50" s="461">
        <v>1528942</v>
      </c>
      <c r="D50" s="461">
        <v>2019370</v>
      </c>
      <c r="E50" s="462">
        <v>629299</v>
      </c>
      <c r="F50" s="462">
        <v>300926</v>
      </c>
      <c r="G50" s="462">
        <v>328373</v>
      </c>
      <c r="H50" s="461">
        <v>2919013</v>
      </c>
      <c r="I50" s="461">
        <v>1228016</v>
      </c>
      <c r="J50" s="463">
        <v>1690997</v>
      </c>
      <c r="K50" s="447"/>
    </row>
    <row r="51" spans="1:11" s="448" customFormat="1" ht="15" customHeight="1" x14ac:dyDescent="0.3">
      <c r="A51" s="464" t="s">
        <v>205</v>
      </c>
      <c r="B51" s="444">
        <v>3831203</v>
      </c>
      <c r="C51" s="444">
        <v>1679403</v>
      </c>
      <c r="D51" s="444">
        <v>2151800</v>
      </c>
      <c r="E51" s="445">
        <v>705599</v>
      </c>
      <c r="F51" s="445">
        <v>341144</v>
      </c>
      <c r="G51" s="445">
        <v>364455</v>
      </c>
      <c r="H51" s="444">
        <v>3125604</v>
      </c>
      <c r="I51" s="444">
        <v>1338259</v>
      </c>
      <c r="J51" s="446">
        <v>1787345</v>
      </c>
      <c r="K51" s="447"/>
    </row>
    <row r="52" spans="1:11" s="448" customFormat="1" ht="15" customHeight="1" x14ac:dyDescent="0.3">
      <c r="A52" s="464" t="s">
        <v>206</v>
      </c>
      <c r="B52" s="444">
        <v>3857776</v>
      </c>
      <c r="C52" s="444">
        <v>1666098</v>
      </c>
      <c r="D52" s="444">
        <v>2191678</v>
      </c>
      <c r="E52" s="445">
        <v>720359</v>
      </c>
      <c r="F52" s="445">
        <v>345508</v>
      </c>
      <c r="G52" s="445">
        <v>374851</v>
      </c>
      <c r="H52" s="444">
        <v>3137417</v>
      </c>
      <c r="I52" s="444">
        <v>1320590</v>
      </c>
      <c r="J52" s="446">
        <v>1816827</v>
      </c>
      <c r="K52" s="447"/>
    </row>
    <row r="53" spans="1:11" s="448" customFormat="1" ht="15" customHeight="1" x14ac:dyDescent="0.3">
      <c r="A53" s="443" t="s">
        <v>207</v>
      </c>
      <c r="B53" s="444">
        <v>3862883</v>
      </c>
      <c r="C53" s="444">
        <v>1646965</v>
      </c>
      <c r="D53" s="444">
        <v>2215918</v>
      </c>
      <c r="E53" s="445">
        <v>736795</v>
      </c>
      <c r="F53" s="445">
        <v>352419</v>
      </c>
      <c r="G53" s="445">
        <v>384376</v>
      </c>
      <c r="H53" s="444">
        <v>3126088</v>
      </c>
      <c r="I53" s="444">
        <v>1294546</v>
      </c>
      <c r="J53" s="446">
        <v>1831542</v>
      </c>
      <c r="K53" s="447"/>
    </row>
    <row r="54" spans="1:11" s="448" customFormat="1" ht="15" customHeight="1" x14ac:dyDescent="0.3">
      <c r="A54" s="443" t="s">
        <v>208</v>
      </c>
      <c r="B54" s="444">
        <v>3773034</v>
      </c>
      <c r="C54" s="444">
        <v>1595448</v>
      </c>
      <c r="D54" s="444">
        <v>2177586</v>
      </c>
      <c r="E54" s="445">
        <v>696085</v>
      </c>
      <c r="F54" s="445">
        <v>331281</v>
      </c>
      <c r="G54" s="445">
        <v>364804</v>
      </c>
      <c r="H54" s="444">
        <v>3076949</v>
      </c>
      <c r="I54" s="444">
        <v>1264167</v>
      </c>
      <c r="J54" s="446">
        <v>1812782</v>
      </c>
      <c r="K54" s="447"/>
    </row>
    <row r="55" spans="1:11" s="448" customFormat="1" ht="15" customHeight="1" x14ac:dyDescent="0.3">
      <c r="A55" s="443" t="s">
        <v>209</v>
      </c>
      <c r="B55" s="444">
        <v>3802814</v>
      </c>
      <c r="C55" s="444">
        <v>1604901</v>
      </c>
      <c r="D55" s="444">
        <v>2197913</v>
      </c>
      <c r="E55" s="445">
        <v>708689</v>
      </c>
      <c r="F55" s="445">
        <v>334852</v>
      </c>
      <c r="G55" s="445">
        <v>373837</v>
      </c>
      <c r="H55" s="444">
        <v>3094125</v>
      </c>
      <c r="I55" s="444">
        <v>1270049</v>
      </c>
      <c r="J55" s="446">
        <v>1824076</v>
      </c>
      <c r="K55" s="447"/>
    </row>
    <row r="56" spans="1:11" s="448" customFormat="1" ht="15" customHeight="1" x14ac:dyDescent="0.3">
      <c r="A56" s="443" t="s">
        <v>210</v>
      </c>
      <c r="B56" s="444">
        <v>3776485</v>
      </c>
      <c r="C56" s="444">
        <v>1594691</v>
      </c>
      <c r="D56" s="444">
        <v>2181794</v>
      </c>
      <c r="E56" s="445">
        <v>715968</v>
      </c>
      <c r="F56" s="445">
        <v>341135</v>
      </c>
      <c r="G56" s="445">
        <v>374833</v>
      </c>
      <c r="H56" s="444">
        <v>3060517</v>
      </c>
      <c r="I56" s="444">
        <v>1253556</v>
      </c>
      <c r="J56" s="446">
        <v>1806961</v>
      </c>
      <c r="K56" s="447"/>
    </row>
    <row r="57" spans="1:11" s="448" customFormat="1" ht="15" customHeight="1" x14ac:dyDescent="0.3">
      <c r="A57" s="443" t="s">
        <v>211</v>
      </c>
      <c r="B57" s="444">
        <v>3826043</v>
      </c>
      <c r="C57" s="444">
        <v>1622758</v>
      </c>
      <c r="D57" s="444">
        <v>2203285</v>
      </c>
      <c r="E57" s="445">
        <v>735319</v>
      </c>
      <c r="F57" s="445">
        <v>352887</v>
      </c>
      <c r="G57" s="445">
        <v>382432</v>
      </c>
      <c r="H57" s="444">
        <v>3090724</v>
      </c>
      <c r="I57" s="444">
        <v>1269871</v>
      </c>
      <c r="J57" s="446">
        <v>1820853</v>
      </c>
      <c r="K57" s="447"/>
    </row>
    <row r="58" spans="1:11" s="448" customFormat="1" ht="15" customHeight="1" x14ac:dyDescent="0.3">
      <c r="A58" s="429" t="s">
        <v>212</v>
      </c>
      <c r="B58" s="430">
        <v>3851312</v>
      </c>
      <c r="C58" s="430">
        <v>1629058</v>
      </c>
      <c r="D58" s="430">
        <v>2222254</v>
      </c>
      <c r="E58" s="431">
        <v>742416</v>
      </c>
      <c r="F58" s="431">
        <v>354839</v>
      </c>
      <c r="G58" s="431">
        <v>387577</v>
      </c>
      <c r="H58" s="430">
        <v>3108896</v>
      </c>
      <c r="I58" s="430">
        <v>1274219</v>
      </c>
      <c r="J58" s="432">
        <v>1834677</v>
      </c>
      <c r="K58" s="447"/>
    </row>
    <row r="59" spans="1:11" s="448" customFormat="1" ht="15" customHeight="1" x14ac:dyDescent="0.3">
      <c r="A59" s="449" t="s">
        <v>213</v>
      </c>
      <c r="B59" s="450">
        <v>3888137</v>
      </c>
      <c r="C59" s="450">
        <v>1663016</v>
      </c>
      <c r="D59" s="450">
        <v>2225121</v>
      </c>
      <c r="E59" s="451">
        <v>737829</v>
      </c>
      <c r="F59" s="451">
        <v>355773</v>
      </c>
      <c r="G59" s="451">
        <v>382056</v>
      </c>
      <c r="H59" s="450">
        <v>3150308</v>
      </c>
      <c r="I59" s="450">
        <v>1307243</v>
      </c>
      <c r="J59" s="452">
        <v>1843065</v>
      </c>
      <c r="K59" s="447"/>
    </row>
    <row r="60" spans="1:11" s="448" customFormat="1" ht="6" customHeight="1" x14ac:dyDescent="0.3">
      <c r="A60" s="465"/>
      <c r="B60" s="466"/>
      <c r="C60" s="466"/>
      <c r="D60" s="466"/>
      <c r="E60" s="467"/>
      <c r="F60" s="467"/>
      <c r="G60" s="467"/>
      <c r="H60" s="466"/>
      <c r="I60" s="466"/>
      <c r="J60" s="466"/>
      <c r="K60" s="447"/>
    </row>
    <row r="61" spans="1:11" s="448" customFormat="1" ht="15" customHeight="1" x14ac:dyDescent="0.3">
      <c r="A61" s="456" t="s">
        <v>214</v>
      </c>
      <c r="B61" s="457">
        <v>3964353</v>
      </c>
      <c r="C61" s="457">
        <v>1690978</v>
      </c>
      <c r="D61" s="457">
        <v>2273375</v>
      </c>
      <c r="E61" s="458">
        <v>748626</v>
      </c>
      <c r="F61" s="458">
        <v>360309</v>
      </c>
      <c r="G61" s="458">
        <v>388317</v>
      </c>
      <c r="H61" s="457">
        <v>3215727</v>
      </c>
      <c r="I61" s="457">
        <v>1330669</v>
      </c>
      <c r="J61" s="459">
        <v>1885058</v>
      </c>
      <c r="K61" s="447"/>
    </row>
    <row r="62" spans="1:11" s="448" customFormat="1" ht="15" customHeight="1" x14ac:dyDescent="0.3">
      <c r="A62" s="443" t="s">
        <v>215</v>
      </c>
      <c r="B62" s="444">
        <v>4008789</v>
      </c>
      <c r="C62" s="444">
        <v>1704010</v>
      </c>
      <c r="D62" s="444">
        <v>2304779</v>
      </c>
      <c r="E62" s="445">
        <v>763462</v>
      </c>
      <c r="F62" s="445">
        <v>366414</v>
      </c>
      <c r="G62" s="445">
        <v>397048</v>
      </c>
      <c r="H62" s="444">
        <v>3245327</v>
      </c>
      <c r="I62" s="444">
        <v>1337596</v>
      </c>
      <c r="J62" s="446">
        <v>1907731</v>
      </c>
      <c r="K62" s="447"/>
    </row>
    <row r="63" spans="1:11" s="448" customFormat="1" ht="15" customHeight="1" x14ac:dyDescent="0.3">
      <c r="A63" s="460" t="s">
        <v>216</v>
      </c>
      <c r="B63" s="461">
        <v>3949640</v>
      </c>
      <c r="C63" s="461">
        <v>1671541</v>
      </c>
      <c r="D63" s="461">
        <v>2278099</v>
      </c>
      <c r="E63" s="462">
        <v>740095</v>
      </c>
      <c r="F63" s="462">
        <v>355783</v>
      </c>
      <c r="G63" s="462">
        <v>384312</v>
      </c>
      <c r="H63" s="461">
        <v>3209545</v>
      </c>
      <c r="I63" s="461">
        <v>1315758</v>
      </c>
      <c r="J63" s="463">
        <v>1893787</v>
      </c>
      <c r="K63" s="447"/>
    </row>
    <row r="64" spans="1:11" s="448" customFormat="1" ht="15" customHeight="1" x14ac:dyDescent="0.3">
      <c r="A64" s="464" t="s">
        <v>217</v>
      </c>
      <c r="B64" s="444">
        <v>3910628</v>
      </c>
      <c r="C64" s="444">
        <v>1647503</v>
      </c>
      <c r="D64" s="444">
        <v>2263125</v>
      </c>
      <c r="E64" s="445">
        <v>727855</v>
      </c>
      <c r="F64" s="445">
        <v>349501</v>
      </c>
      <c r="G64" s="445">
        <v>378354</v>
      </c>
      <c r="H64" s="444">
        <v>3182773</v>
      </c>
      <c r="I64" s="444">
        <v>1298002</v>
      </c>
      <c r="J64" s="446">
        <v>1884771</v>
      </c>
      <c r="K64" s="447"/>
    </row>
    <row r="65" spans="1:11" s="448" customFormat="1" ht="15" customHeight="1" x14ac:dyDescent="0.3">
      <c r="A65" s="464" t="s">
        <v>218</v>
      </c>
      <c r="B65" s="444">
        <v>3781250</v>
      </c>
      <c r="C65" s="444">
        <v>1579779</v>
      </c>
      <c r="D65" s="444">
        <v>2201471</v>
      </c>
      <c r="E65" s="445">
        <v>672603</v>
      </c>
      <c r="F65" s="445">
        <v>323966</v>
      </c>
      <c r="G65" s="445">
        <v>348637</v>
      </c>
      <c r="H65" s="444">
        <v>3108647</v>
      </c>
      <c r="I65" s="444">
        <v>1255813</v>
      </c>
      <c r="J65" s="446">
        <v>1852834</v>
      </c>
      <c r="K65" s="447"/>
    </row>
    <row r="66" spans="1:11" s="448" customFormat="1" ht="15" customHeight="1" x14ac:dyDescent="0.3">
      <c r="A66" s="443" t="s">
        <v>219</v>
      </c>
      <c r="B66" s="444">
        <v>3614339</v>
      </c>
      <c r="C66" s="444">
        <v>1491729</v>
      </c>
      <c r="D66" s="444">
        <v>2122610</v>
      </c>
      <c r="E66" s="445">
        <v>618912</v>
      </c>
      <c r="F66" s="445">
        <v>293982</v>
      </c>
      <c r="G66" s="445">
        <v>324930</v>
      </c>
      <c r="H66" s="444">
        <v>2995427</v>
      </c>
      <c r="I66" s="444">
        <v>1197747</v>
      </c>
      <c r="J66" s="446">
        <v>1797680</v>
      </c>
      <c r="K66" s="447"/>
    </row>
    <row r="67" spans="1:11" s="448" customFormat="1" ht="15" customHeight="1" x14ac:dyDescent="0.3">
      <c r="A67" s="443" t="s">
        <v>220</v>
      </c>
      <c r="B67" s="444">
        <v>3416498</v>
      </c>
      <c r="C67" s="444">
        <v>1398779</v>
      </c>
      <c r="D67" s="444">
        <v>2017719</v>
      </c>
      <c r="E67" s="445">
        <v>554955</v>
      </c>
      <c r="F67" s="445">
        <v>259129</v>
      </c>
      <c r="G67" s="445">
        <v>295826</v>
      </c>
      <c r="H67" s="444">
        <v>2861543</v>
      </c>
      <c r="I67" s="444">
        <v>1139650</v>
      </c>
      <c r="J67" s="446">
        <v>1721893</v>
      </c>
      <c r="K67" s="447"/>
    </row>
    <row r="68" spans="1:11" s="448" customFormat="1" ht="15" customHeight="1" x14ac:dyDescent="0.3">
      <c r="A68" s="443" t="s">
        <v>221</v>
      </c>
      <c r="B68" s="444">
        <v>3333915</v>
      </c>
      <c r="C68" s="444">
        <v>1361699</v>
      </c>
      <c r="D68" s="444">
        <v>1972216</v>
      </c>
      <c r="E68" s="445">
        <v>530512</v>
      </c>
      <c r="F68" s="445">
        <v>243455</v>
      </c>
      <c r="G68" s="445">
        <v>287057</v>
      </c>
      <c r="H68" s="444">
        <v>2803403</v>
      </c>
      <c r="I68" s="444">
        <v>1118244</v>
      </c>
      <c r="J68" s="446">
        <v>1685159</v>
      </c>
      <c r="K68" s="447"/>
    </row>
    <row r="69" spans="1:11" s="448" customFormat="1" ht="15" customHeight="1" x14ac:dyDescent="0.3">
      <c r="A69" s="443" t="s">
        <v>222</v>
      </c>
      <c r="B69" s="444">
        <v>3257802</v>
      </c>
      <c r="C69" s="444">
        <v>1325563</v>
      </c>
      <c r="D69" s="444">
        <v>1932239</v>
      </c>
      <c r="E69" s="445">
        <v>527279</v>
      </c>
      <c r="F69" s="445">
        <v>242903</v>
      </c>
      <c r="G69" s="445">
        <v>284376</v>
      </c>
      <c r="H69" s="444">
        <v>2730523</v>
      </c>
      <c r="I69" s="444">
        <v>1082660</v>
      </c>
      <c r="J69" s="446">
        <v>1647863</v>
      </c>
      <c r="K69" s="447"/>
    </row>
    <row r="70" spans="1:11" s="448" customFormat="1" ht="15" customHeight="1" x14ac:dyDescent="0.3">
      <c r="A70" s="443" t="s">
        <v>223</v>
      </c>
      <c r="B70" s="444">
        <v>3257068</v>
      </c>
      <c r="C70" s="444">
        <v>1328489</v>
      </c>
      <c r="D70" s="444">
        <v>1928579</v>
      </c>
      <c r="E70" s="445">
        <v>532592</v>
      </c>
      <c r="F70" s="445">
        <v>247860</v>
      </c>
      <c r="G70" s="445">
        <v>284732</v>
      </c>
      <c r="H70" s="444">
        <v>2724476</v>
      </c>
      <c r="I70" s="444">
        <v>1080629</v>
      </c>
      <c r="J70" s="446">
        <v>1643847</v>
      </c>
      <c r="K70" s="447"/>
    </row>
    <row r="71" spans="1:11" s="448" customFormat="1" ht="15" customHeight="1" x14ac:dyDescent="0.3">
      <c r="A71" s="429" t="s">
        <v>224</v>
      </c>
      <c r="B71" s="430">
        <v>3182687</v>
      </c>
      <c r="C71" s="430">
        <v>1294430</v>
      </c>
      <c r="D71" s="430">
        <v>1888257</v>
      </c>
      <c r="E71" s="431">
        <v>509604</v>
      </c>
      <c r="F71" s="431">
        <v>237764</v>
      </c>
      <c r="G71" s="431">
        <v>271840</v>
      </c>
      <c r="H71" s="430">
        <v>2673083</v>
      </c>
      <c r="I71" s="430">
        <v>1056666</v>
      </c>
      <c r="J71" s="432">
        <v>1616417</v>
      </c>
      <c r="K71" s="447"/>
    </row>
    <row r="72" spans="1:11" s="448" customFormat="1" ht="15" customHeight="1" x14ac:dyDescent="0.3">
      <c r="A72" s="449" t="s">
        <v>225</v>
      </c>
      <c r="B72" s="450">
        <v>3105905</v>
      </c>
      <c r="C72" s="450">
        <v>1281873</v>
      </c>
      <c r="D72" s="450">
        <v>1824032</v>
      </c>
      <c r="E72" s="451">
        <v>472407</v>
      </c>
      <c r="F72" s="451">
        <v>222702</v>
      </c>
      <c r="G72" s="451">
        <v>249705</v>
      </c>
      <c r="H72" s="450">
        <v>2633498</v>
      </c>
      <c r="I72" s="450">
        <v>1059171</v>
      </c>
      <c r="J72" s="452">
        <v>1574327</v>
      </c>
      <c r="K72" s="447"/>
    </row>
    <row r="73" spans="1:11" s="448" customFormat="1" ht="6" customHeight="1" x14ac:dyDescent="0.3">
      <c r="A73" s="465"/>
      <c r="B73" s="466"/>
      <c r="C73" s="466"/>
      <c r="D73" s="466"/>
      <c r="E73" s="467"/>
      <c r="F73" s="467"/>
      <c r="G73" s="467"/>
      <c r="H73" s="466"/>
      <c r="I73" s="466"/>
      <c r="J73" s="466"/>
      <c r="K73" s="447"/>
    </row>
    <row r="74" spans="1:11" s="448" customFormat="1" ht="15" customHeight="1" x14ac:dyDescent="0.3">
      <c r="A74" s="468" t="s">
        <v>226</v>
      </c>
      <c r="B74" s="457">
        <v>3123078</v>
      </c>
      <c r="C74" s="457">
        <v>1281615</v>
      </c>
      <c r="D74" s="457">
        <v>1841463</v>
      </c>
      <c r="E74" s="458">
        <v>475629</v>
      </c>
      <c r="F74" s="458">
        <v>223103</v>
      </c>
      <c r="G74" s="458">
        <v>252526</v>
      </c>
      <c r="H74" s="457">
        <v>2647449</v>
      </c>
      <c r="I74" s="457">
        <v>1058512</v>
      </c>
      <c r="J74" s="459">
        <v>1588937</v>
      </c>
      <c r="K74" s="447"/>
    </row>
    <row r="75" spans="1:11" s="448" customFormat="1" ht="15" customHeight="1" x14ac:dyDescent="0.3">
      <c r="A75" s="469" t="s">
        <v>227</v>
      </c>
      <c r="B75" s="444">
        <v>3111684</v>
      </c>
      <c r="C75" s="444">
        <v>1271037</v>
      </c>
      <c r="D75" s="444">
        <v>1840647</v>
      </c>
      <c r="E75" s="445">
        <v>482668</v>
      </c>
      <c r="F75" s="445">
        <v>225742</v>
      </c>
      <c r="G75" s="445">
        <v>256926</v>
      </c>
      <c r="H75" s="444">
        <v>2629016</v>
      </c>
      <c r="I75" s="444">
        <v>1045295</v>
      </c>
      <c r="J75" s="446">
        <v>1583721</v>
      </c>
      <c r="K75" s="447"/>
    </row>
    <row r="76" spans="1:11" s="448" customFormat="1" ht="15" customHeight="1" x14ac:dyDescent="0.3">
      <c r="A76" s="470" t="s">
        <v>228</v>
      </c>
      <c r="B76" s="461">
        <v>3108763</v>
      </c>
      <c r="C76" s="461">
        <v>1277335</v>
      </c>
      <c r="D76" s="461">
        <v>1831428</v>
      </c>
      <c r="E76" s="462">
        <v>487423</v>
      </c>
      <c r="F76" s="462">
        <v>230277</v>
      </c>
      <c r="G76" s="462">
        <v>257146</v>
      </c>
      <c r="H76" s="461">
        <v>2621340</v>
      </c>
      <c r="I76" s="461">
        <v>1047058</v>
      </c>
      <c r="J76" s="463">
        <v>1574282</v>
      </c>
      <c r="K76" s="447"/>
    </row>
    <row r="77" spans="1:11" s="448" customFormat="1" ht="15" customHeight="1" x14ac:dyDescent="0.3">
      <c r="A77" s="471" t="s">
        <v>229</v>
      </c>
      <c r="B77" s="444">
        <v>3022503</v>
      </c>
      <c r="C77" s="444">
        <v>1234118</v>
      </c>
      <c r="D77" s="444">
        <v>1788385</v>
      </c>
      <c r="E77" s="445">
        <v>463876</v>
      </c>
      <c r="F77" s="445">
        <v>218121</v>
      </c>
      <c r="G77" s="445">
        <v>245755</v>
      </c>
      <c r="H77" s="444">
        <v>2558627</v>
      </c>
      <c r="I77" s="444">
        <v>1015997</v>
      </c>
      <c r="J77" s="446">
        <v>1542630</v>
      </c>
      <c r="K77" s="447"/>
    </row>
    <row r="78" spans="1:11" s="448" customFormat="1" ht="15" customHeight="1" x14ac:dyDescent="0.3">
      <c r="A78" s="471" t="s">
        <v>230</v>
      </c>
      <c r="B78" s="444">
        <v>2922991</v>
      </c>
      <c r="C78" s="444">
        <v>1182009</v>
      </c>
      <c r="D78" s="444">
        <v>1740982</v>
      </c>
      <c r="E78" s="445">
        <v>429347</v>
      </c>
      <c r="F78" s="445">
        <v>201056</v>
      </c>
      <c r="G78" s="445">
        <v>228291</v>
      </c>
      <c r="H78" s="444">
        <v>2493644</v>
      </c>
      <c r="I78" s="444">
        <v>980953</v>
      </c>
      <c r="J78" s="446">
        <v>1512691</v>
      </c>
      <c r="K78" s="447"/>
    </row>
    <row r="79" spans="1:11" s="448" customFormat="1" ht="15" customHeight="1" x14ac:dyDescent="0.3">
      <c r="A79" s="469" t="s">
        <v>231</v>
      </c>
      <c r="B79" s="444">
        <v>2880582</v>
      </c>
      <c r="C79" s="444">
        <v>1156767</v>
      </c>
      <c r="D79" s="444">
        <v>1723815</v>
      </c>
      <c r="E79" s="445">
        <v>422579</v>
      </c>
      <c r="F79" s="445">
        <v>196346</v>
      </c>
      <c r="G79" s="445">
        <v>226233</v>
      </c>
      <c r="H79" s="444">
        <v>2458003</v>
      </c>
      <c r="I79" s="444">
        <v>960421</v>
      </c>
      <c r="J79" s="446">
        <v>1497582</v>
      </c>
      <c r="K79" s="447"/>
    </row>
    <row r="80" spans="1:11" s="448" customFormat="1" ht="15" customHeight="1" x14ac:dyDescent="0.3">
      <c r="A80" s="469" t="s">
        <v>232</v>
      </c>
      <c r="B80" s="444">
        <v>2883812</v>
      </c>
      <c r="C80" s="444">
        <v>1155424</v>
      </c>
      <c r="D80" s="444">
        <v>1728388</v>
      </c>
      <c r="E80" s="445">
        <v>415153</v>
      </c>
      <c r="F80" s="445">
        <v>191613</v>
      </c>
      <c r="G80" s="445">
        <v>223540</v>
      </c>
      <c r="H80" s="444">
        <v>2468659</v>
      </c>
      <c r="I80" s="444">
        <v>963811</v>
      </c>
      <c r="J80" s="446">
        <v>1504848</v>
      </c>
      <c r="K80" s="447"/>
    </row>
    <row r="81" spans="1:11" s="448" customFormat="1" ht="15" customHeight="1" x14ac:dyDescent="0.3">
      <c r="A81" s="469" t="s">
        <v>233</v>
      </c>
      <c r="B81" s="444">
        <v>2924240</v>
      </c>
      <c r="C81" s="444">
        <v>1173239</v>
      </c>
      <c r="D81" s="444">
        <v>1751001</v>
      </c>
      <c r="E81" s="445">
        <v>434553</v>
      </c>
      <c r="F81" s="445">
        <v>198033</v>
      </c>
      <c r="G81" s="445">
        <v>236520</v>
      </c>
      <c r="H81" s="444">
        <v>2489687</v>
      </c>
      <c r="I81" s="444">
        <v>975206</v>
      </c>
      <c r="J81" s="446">
        <v>1514481</v>
      </c>
      <c r="K81" s="447"/>
    </row>
    <row r="82" spans="1:11" s="448" customFormat="1" ht="15" customHeight="1" x14ac:dyDescent="0.3">
      <c r="A82" s="469" t="s">
        <v>234</v>
      </c>
      <c r="B82" s="444">
        <v>2941919</v>
      </c>
      <c r="C82" s="444">
        <v>1183033</v>
      </c>
      <c r="D82" s="444">
        <v>1758886</v>
      </c>
      <c r="E82" s="445">
        <v>449557</v>
      </c>
      <c r="F82" s="445">
        <v>209145</v>
      </c>
      <c r="G82" s="445">
        <v>240412</v>
      </c>
      <c r="H82" s="444">
        <v>2492362</v>
      </c>
      <c r="I82" s="444">
        <v>973888</v>
      </c>
      <c r="J82" s="446">
        <v>1518474</v>
      </c>
      <c r="K82" s="447"/>
    </row>
    <row r="83" spans="1:11" s="448" customFormat="1" ht="15" customHeight="1" x14ac:dyDescent="0.3">
      <c r="A83" s="469" t="s">
        <v>235</v>
      </c>
      <c r="B83" s="444">
        <v>2914892</v>
      </c>
      <c r="C83" s="444">
        <v>1168134</v>
      </c>
      <c r="D83" s="444">
        <v>1746758</v>
      </c>
      <c r="E83" s="445">
        <v>442967</v>
      </c>
      <c r="F83" s="445">
        <v>206307</v>
      </c>
      <c r="G83" s="445">
        <v>236660</v>
      </c>
      <c r="H83" s="444">
        <v>2471925</v>
      </c>
      <c r="I83" s="444">
        <v>961827</v>
      </c>
      <c r="J83" s="446">
        <v>1510098</v>
      </c>
      <c r="K83" s="447"/>
    </row>
    <row r="84" spans="1:11" s="448" customFormat="1" ht="15" customHeight="1" x14ac:dyDescent="0.3">
      <c r="A84" s="472" t="s">
        <v>236</v>
      </c>
      <c r="B84" s="430">
        <v>2881380</v>
      </c>
      <c r="C84" s="430">
        <v>1153821</v>
      </c>
      <c r="D84" s="430">
        <v>1727559</v>
      </c>
      <c r="E84" s="431">
        <v>431410</v>
      </c>
      <c r="F84" s="431">
        <v>201441</v>
      </c>
      <c r="G84" s="431">
        <v>229969</v>
      </c>
      <c r="H84" s="430">
        <v>2449970</v>
      </c>
      <c r="I84" s="430">
        <v>952380</v>
      </c>
      <c r="J84" s="432">
        <v>1497590</v>
      </c>
      <c r="K84" s="447"/>
    </row>
    <row r="85" spans="1:11" s="448" customFormat="1" ht="15" customHeight="1" x14ac:dyDescent="0.3">
      <c r="A85" s="473" t="s">
        <v>237</v>
      </c>
      <c r="B85" s="450">
        <v>2837653</v>
      </c>
      <c r="C85" s="450">
        <v>1147505</v>
      </c>
      <c r="D85" s="450">
        <v>1690148</v>
      </c>
      <c r="E85" s="451">
        <v>409990</v>
      </c>
      <c r="F85" s="451">
        <v>193146</v>
      </c>
      <c r="G85" s="451">
        <v>216844</v>
      </c>
      <c r="H85" s="450">
        <v>2427663</v>
      </c>
      <c r="I85" s="450">
        <v>954359</v>
      </c>
      <c r="J85" s="452">
        <v>1473304</v>
      </c>
      <c r="K85" s="447"/>
    </row>
    <row r="86" spans="1:11" s="448" customFormat="1" ht="6" customHeight="1" x14ac:dyDescent="0.3">
      <c r="A86" s="465"/>
      <c r="B86" s="466"/>
      <c r="C86" s="466"/>
      <c r="D86" s="466"/>
      <c r="E86" s="467"/>
      <c r="F86" s="467"/>
      <c r="G86" s="467"/>
      <c r="H86" s="466"/>
      <c r="I86" s="466"/>
      <c r="J86" s="466"/>
      <c r="K86" s="447"/>
    </row>
    <row r="87" spans="1:11" s="448" customFormat="1" ht="15" customHeight="1" x14ac:dyDescent="0.3">
      <c r="A87" s="468" t="s">
        <v>238</v>
      </c>
      <c r="B87" s="457">
        <v>2908397</v>
      </c>
      <c r="C87" s="457">
        <v>1168312</v>
      </c>
      <c r="D87" s="457">
        <v>1740085</v>
      </c>
      <c r="E87" s="458">
        <v>431164</v>
      </c>
      <c r="F87" s="458">
        <v>202572</v>
      </c>
      <c r="G87" s="458">
        <v>228592</v>
      </c>
      <c r="H87" s="457">
        <v>2477233</v>
      </c>
      <c r="I87" s="457">
        <v>965740</v>
      </c>
      <c r="J87" s="459">
        <v>1511493</v>
      </c>
      <c r="K87" s="447"/>
    </row>
    <row r="88" spans="1:11" s="448" customFormat="1" ht="15" customHeight="1" x14ac:dyDescent="0.3">
      <c r="A88" s="469" t="s">
        <v>239</v>
      </c>
      <c r="B88" s="444">
        <v>2911015</v>
      </c>
      <c r="C88" s="444">
        <v>1166795</v>
      </c>
      <c r="D88" s="444">
        <v>1744220</v>
      </c>
      <c r="E88" s="445">
        <v>443725</v>
      </c>
      <c r="F88" s="445">
        <v>208634</v>
      </c>
      <c r="G88" s="445">
        <v>235091</v>
      </c>
      <c r="H88" s="444">
        <v>2467290</v>
      </c>
      <c r="I88" s="444">
        <v>958161</v>
      </c>
      <c r="J88" s="446">
        <v>1509129</v>
      </c>
      <c r="K88" s="447"/>
    </row>
    <row r="89" spans="1:11" s="448" customFormat="1" ht="15" customHeight="1" x14ac:dyDescent="0.3">
      <c r="A89" s="470" t="s">
        <v>240</v>
      </c>
      <c r="B89" s="461">
        <v>2862260</v>
      </c>
      <c r="C89" s="461">
        <v>1143937</v>
      </c>
      <c r="D89" s="461">
        <v>1718323</v>
      </c>
      <c r="E89" s="462">
        <v>436127</v>
      </c>
      <c r="F89" s="462">
        <v>205700</v>
      </c>
      <c r="G89" s="462">
        <v>230427</v>
      </c>
      <c r="H89" s="461">
        <v>2426133</v>
      </c>
      <c r="I89" s="461">
        <v>938237</v>
      </c>
      <c r="J89" s="463">
        <v>1487896</v>
      </c>
      <c r="K89" s="447"/>
    </row>
    <row r="90" spans="1:11" s="448" customFormat="1" ht="15" customHeight="1" x14ac:dyDescent="0.3">
      <c r="A90" s="471" t="s">
        <v>241</v>
      </c>
      <c r="B90" s="444">
        <v>2788370</v>
      </c>
      <c r="C90" s="444">
        <v>1108803</v>
      </c>
      <c r="D90" s="444">
        <v>1679567</v>
      </c>
      <c r="E90" s="445">
        <v>407015</v>
      </c>
      <c r="F90" s="445">
        <v>191917</v>
      </c>
      <c r="G90" s="445">
        <v>215098</v>
      </c>
      <c r="H90" s="444">
        <v>2381355</v>
      </c>
      <c r="I90" s="444">
        <v>916886</v>
      </c>
      <c r="J90" s="446">
        <v>1464469</v>
      </c>
      <c r="K90" s="447"/>
    </row>
    <row r="91" spans="1:11" s="448" customFormat="1" ht="15" customHeight="1" x14ac:dyDescent="0.3">
      <c r="A91" s="471" t="s">
        <v>242</v>
      </c>
      <c r="B91" s="444">
        <v>2739110</v>
      </c>
      <c r="C91" s="444">
        <v>1084083</v>
      </c>
      <c r="D91" s="444">
        <v>1655027</v>
      </c>
      <c r="E91" s="445">
        <v>393372</v>
      </c>
      <c r="F91" s="445">
        <v>184672</v>
      </c>
      <c r="G91" s="445">
        <v>208700</v>
      </c>
      <c r="H91" s="444">
        <v>2345738</v>
      </c>
      <c r="I91" s="444">
        <v>899411</v>
      </c>
      <c r="J91" s="446">
        <v>1446327</v>
      </c>
      <c r="K91" s="447"/>
    </row>
    <row r="92" spans="1:11" s="448" customFormat="1" ht="15" customHeight="1" x14ac:dyDescent="0.3">
      <c r="A92" s="469" t="s">
        <v>243</v>
      </c>
      <c r="B92" s="444">
        <v>2688842</v>
      </c>
      <c r="C92" s="444">
        <v>1064525</v>
      </c>
      <c r="D92" s="444">
        <v>1624317</v>
      </c>
      <c r="E92" s="445">
        <v>381215</v>
      </c>
      <c r="F92" s="445">
        <v>180113</v>
      </c>
      <c r="G92" s="445">
        <v>201102</v>
      </c>
      <c r="H92" s="444">
        <v>2307627</v>
      </c>
      <c r="I92" s="444">
        <v>884412</v>
      </c>
      <c r="J92" s="446">
        <v>1423215</v>
      </c>
      <c r="K92" s="447"/>
    </row>
    <row r="93" spans="1:11" s="448" customFormat="1" ht="15" customHeight="1" x14ac:dyDescent="0.3">
      <c r="A93" s="469" t="s">
        <v>244</v>
      </c>
      <c r="B93" s="444">
        <v>2677874</v>
      </c>
      <c r="C93" s="444">
        <v>1059390</v>
      </c>
      <c r="D93" s="444">
        <v>1618484</v>
      </c>
      <c r="E93" s="445">
        <v>380328</v>
      </c>
      <c r="F93" s="445">
        <v>178102</v>
      </c>
      <c r="G93" s="445">
        <v>202226</v>
      </c>
      <c r="H93" s="444">
        <v>2297546</v>
      </c>
      <c r="I93" s="444">
        <v>881288</v>
      </c>
      <c r="J93" s="446">
        <v>1416258</v>
      </c>
      <c r="K93" s="447"/>
    </row>
    <row r="94" spans="1:11" s="448" customFormat="1" ht="15" customHeight="1" x14ac:dyDescent="0.3">
      <c r="A94" s="469" t="s">
        <v>245</v>
      </c>
      <c r="B94" s="444">
        <v>2702700</v>
      </c>
      <c r="C94" s="444">
        <v>1073259</v>
      </c>
      <c r="D94" s="444">
        <v>1629441</v>
      </c>
      <c r="E94" s="445">
        <v>389769</v>
      </c>
      <c r="F94" s="445">
        <v>181747</v>
      </c>
      <c r="G94" s="445">
        <v>208022</v>
      </c>
      <c r="H94" s="444">
        <v>2312931</v>
      </c>
      <c r="I94" s="444">
        <v>891512</v>
      </c>
      <c r="J94" s="446">
        <v>1421419</v>
      </c>
      <c r="K94" s="447"/>
    </row>
    <row r="95" spans="1:11" s="448" customFormat="1" ht="15" customHeight="1" x14ac:dyDescent="0.3">
      <c r="A95" s="469" t="s">
        <v>246</v>
      </c>
      <c r="B95" s="444">
        <v>2722468</v>
      </c>
      <c r="C95" s="444">
        <v>1081605</v>
      </c>
      <c r="D95" s="444">
        <v>1640863</v>
      </c>
      <c r="E95" s="445">
        <v>409092</v>
      </c>
      <c r="F95" s="445">
        <v>192112</v>
      </c>
      <c r="G95" s="445">
        <v>216980</v>
      </c>
      <c r="H95" s="444">
        <v>2313376</v>
      </c>
      <c r="I95" s="444">
        <v>889493</v>
      </c>
      <c r="J95" s="446">
        <v>1423883</v>
      </c>
      <c r="K95" s="447"/>
    </row>
    <row r="96" spans="1:11" s="448" customFormat="1" ht="15" customHeight="1" x14ac:dyDescent="0.3">
      <c r="A96" s="469" t="s">
        <v>247</v>
      </c>
      <c r="B96" s="444">
        <v>2759404</v>
      </c>
      <c r="C96" s="444">
        <v>1098349</v>
      </c>
      <c r="D96" s="444">
        <v>1661055</v>
      </c>
      <c r="E96" s="445">
        <v>420307</v>
      </c>
      <c r="F96" s="445">
        <v>198901</v>
      </c>
      <c r="G96" s="445">
        <v>221406</v>
      </c>
      <c r="H96" s="444">
        <v>2339097</v>
      </c>
      <c r="I96" s="444">
        <v>899448</v>
      </c>
      <c r="J96" s="446">
        <v>1439649</v>
      </c>
      <c r="K96" s="447"/>
    </row>
    <row r="97" spans="1:11" s="448" customFormat="1" ht="15" customHeight="1" x14ac:dyDescent="0.3">
      <c r="A97" s="472" t="s">
        <v>248</v>
      </c>
      <c r="B97" s="430">
        <v>2734831</v>
      </c>
      <c r="C97" s="430">
        <v>1089738</v>
      </c>
      <c r="D97" s="430">
        <v>1645093</v>
      </c>
      <c r="E97" s="431">
        <v>411453</v>
      </c>
      <c r="F97" s="431">
        <v>195220</v>
      </c>
      <c r="G97" s="431">
        <v>216233</v>
      </c>
      <c r="H97" s="430">
        <v>2323378</v>
      </c>
      <c r="I97" s="430">
        <v>894518</v>
      </c>
      <c r="J97" s="432">
        <v>1428860</v>
      </c>
      <c r="K97" s="447"/>
    </row>
    <row r="98" spans="1:11" s="448" customFormat="1" ht="15" customHeight="1" x14ac:dyDescent="0.3">
      <c r="A98" s="473" t="s">
        <v>249</v>
      </c>
      <c r="B98" s="450">
        <v>2707456</v>
      </c>
      <c r="C98" s="450">
        <v>1090483</v>
      </c>
      <c r="D98" s="450">
        <v>1616973</v>
      </c>
      <c r="E98" s="451">
        <v>393749</v>
      </c>
      <c r="F98" s="451">
        <v>188698</v>
      </c>
      <c r="G98" s="451">
        <v>205051</v>
      </c>
      <c r="H98" s="450">
        <v>2313707</v>
      </c>
      <c r="I98" s="450">
        <v>901785</v>
      </c>
      <c r="J98" s="452">
        <v>1411922</v>
      </c>
      <c r="K98" s="447"/>
    </row>
    <row r="99" spans="1:11" s="448" customFormat="1" ht="6" customHeight="1" x14ac:dyDescent="0.3">
      <c r="A99" s="465"/>
      <c r="B99" s="466"/>
      <c r="C99" s="466"/>
      <c r="D99" s="466"/>
      <c r="E99" s="467"/>
      <c r="F99" s="467"/>
      <c r="G99" s="467"/>
      <c r="H99" s="466"/>
      <c r="I99" s="466"/>
      <c r="J99" s="466"/>
      <c r="K99" s="447"/>
    </row>
    <row r="100" spans="1:11" s="448" customFormat="1" ht="15" customHeight="1" x14ac:dyDescent="0.3">
      <c r="A100" s="468" t="s">
        <v>250</v>
      </c>
      <c r="B100" s="457">
        <v>2767860</v>
      </c>
      <c r="C100" s="457">
        <v>1108983</v>
      </c>
      <c r="D100" s="457">
        <v>1658877</v>
      </c>
      <c r="E100" s="458">
        <v>413035</v>
      </c>
      <c r="F100" s="458">
        <v>196593</v>
      </c>
      <c r="G100" s="458">
        <v>216442</v>
      </c>
      <c r="H100" s="457">
        <v>2354825</v>
      </c>
      <c r="I100" s="457">
        <v>912390</v>
      </c>
      <c r="J100" s="459">
        <v>1442435</v>
      </c>
      <c r="K100" s="447"/>
    </row>
    <row r="101" spans="1:11" s="448" customFormat="1" ht="15" customHeight="1" x14ac:dyDescent="0.3">
      <c r="A101" s="469" t="s">
        <v>251</v>
      </c>
      <c r="B101" s="444">
        <v>2760408</v>
      </c>
      <c r="C101" s="444">
        <v>1104842</v>
      </c>
      <c r="D101" s="444">
        <v>1655566</v>
      </c>
      <c r="E101" s="445">
        <v>419156</v>
      </c>
      <c r="F101" s="445">
        <v>199782</v>
      </c>
      <c r="G101" s="445">
        <v>219374</v>
      </c>
      <c r="H101" s="444">
        <v>2341252</v>
      </c>
      <c r="I101" s="444">
        <v>905060</v>
      </c>
      <c r="J101" s="446">
        <v>1436192</v>
      </c>
      <c r="K101" s="447"/>
    </row>
    <row r="102" spans="1:11" s="448" customFormat="1" ht="15" customHeight="1" x14ac:dyDescent="0.3">
      <c r="A102" s="470" t="s">
        <v>252</v>
      </c>
      <c r="B102" s="461">
        <v>2727003</v>
      </c>
      <c r="C102" s="461">
        <v>1094446</v>
      </c>
      <c r="D102" s="461">
        <v>1632557</v>
      </c>
      <c r="E102" s="462">
        <v>410653</v>
      </c>
      <c r="F102" s="462">
        <v>196363</v>
      </c>
      <c r="G102" s="462">
        <v>214290</v>
      </c>
      <c r="H102" s="461">
        <v>2316350</v>
      </c>
      <c r="I102" s="461">
        <v>898083</v>
      </c>
      <c r="J102" s="463">
        <v>1418267</v>
      </c>
      <c r="K102" s="447"/>
    </row>
    <row r="103" spans="1:11" s="448" customFormat="1" ht="15" customHeight="1" x14ac:dyDescent="0.3">
      <c r="A103" s="471" t="s">
        <v>253</v>
      </c>
      <c r="B103" s="444">
        <v>2666500</v>
      </c>
      <c r="C103" s="444">
        <v>1063662</v>
      </c>
      <c r="D103" s="444">
        <v>1602838</v>
      </c>
      <c r="E103" s="445">
        <v>386166</v>
      </c>
      <c r="F103" s="445">
        <v>184703</v>
      </c>
      <c r="G103" s="445">
        <v>201463</v>
      </c>
      <c r="H103" s="444">
        <v>2280334</v>
      </c>
      <c r="I103" s="444">
        <v>878959</v>
      </c>
      <c r="J103" s="446">
        <v>1401375</v>
      </c>
      <c r="K103" s="447"/>
    </row>
    <row r="104" spans="1:11" s="448" customFormat="1" ht="15" customHeight="1" x14ac:dyDescent="0.3">
      <c r="A104" s="471" t="s">
        <v>254</v>
      </c>
      <c r="B104" s="444">
        <v>2607850</v>
      </c>
      <c r="C104" s="444">
        <v>1036966</v>
      </c>
      <c r="D104" s="444">
        <v>1570884</v>
      </c>
      <c r="E104" s="445">
        <v>368250</v>
      </c>
      <c r="F104" s="445">
        <v>175934</v>
      </c>
      <c r="G104" s="445">
        <v>192316</v>
      </c>
      <c r="H104" s="444">
        <v>2239600</v>
      </c>
      <c r="I104" s="444">
        <v>861032</v>
      </c>
      <c r="J104" s="446">
        <v>1378568</v>
      </c>
      <c r="K104" s="447"/>
    </row>
    <row r="105" spans="1:11" s="448" customFormat="1" ht="15" customHeight="1" x14ac:dyDescent="0.3">
      <c r="A105" s="469" t="s">
        <v>255</v>
      </c>
      <c r="B105" s="444">
        <v>2561067</v>
      </c>
      <c r="C105" s="444">
        <v>1014863</v>
      </c>
      <c r="D105" s="444">
        <v>1546204</v>
      </c>
      <c r="E105" s="445">
        <v>358178</v>
      </c>
      <c r="F105" s="445">
        <v>170854</v>
      </c>
      <c r="G105" s="445">
        <v>187324</v>
      </c>
      <c r="H105" s="444">
        <v>2202889</v>
      </c>
      <c r="I105" s="444">
        <v>844009</v>
      </c>
      <c r="J105" s="446">
        <v>1358880</v>
      </c>
      <c r="K105" s="447"/>
    </row>
    <row r="106" spans="1:11" s="448" customFormat="1" ht="15" customHeight="1" x14ac:dyDescent="0.3">
      <c r="A106" s="469" t="s">
        <v>256</v>
      </c>
      <c r="B106" s="444">
        <v>2550237</v>
      </c>
      <c r="C106" s="444">
        <v>1010492</v>
      </c>
      <c r="D106" s="444">
        <v>1539745</v>
      </c>
      <c r="E106" s="445">
        <v>357922</v>
      </c>
      <c r="F106" s="445">
        <v>169120</v>
      </c>
      <c r="G106" s="445">
        <v>188802</v>
      </c>
      <c r="H106" s="444">
        <v>2192315</v>
      </c>
      <c r="I106" s="444">
        <v>841372</v>
      </c>
      <c r="J106" s="446">
        <v>1350943</v>
      </c>
      <c r="K106" s="447"/>
    </row>
    <row r="107" spans="1:11" s="448" customFormat="1" ht="15" customHeight="1" x14ac:dyDescent="0.3">
      <c r="A107" s="469" t="s">
        <v>257</v>
      </c>
      <c r="B107" s="444">
        <v>2572121</v>
      </c>
      <c r="C107" s="444">
        <v>1021463</v>
      </c>
      <c r="D107" s="444">
        <v>1550658</v>
      </c>
      <c r="E107" s="445">
        <v>365073</v>
      </c>
      <c r="F107" s="445">
        <v>171513</v>
      </c>
      <c r="G107" s="445">
        <v>193560</v>
      </c>
      <c r="H107" s="444">
        <v>2207048</v>
      </c>
      <c r="I107" s="444">
        <v>849950</v>
      </c>
      <c r="J107" s="446">
        <v>1357098</v>
      </c>
      <c r="K107" s="447"/>
    </row>
    <row r="108" spans="1:11" s="448" customFormat="1" ht="15" customHeight="1" x14ac:dyDescent="0.3">
      <c r="A108" s="469" t="s">
        <v>258</v>
      </c>
      <c r="B108" s="444">
        <v>2575285</v>
      </c>
      <c r="C108" s="444">
        <v>1021547</v>
      </c>
      <c r="D108" s="444">
        <v>1553738</v>
      </c>
      <c r="E108" s="445">
        <v>380844</v>
      </c>
      <c r="F108" s="445">
        <v>180447</v>
      </c>
      <c r="G108" s="445">
        <v>200397</v>
      </c>
      <c r="H108" s="444">
        <v>2194441</v>
      </c>
      <c r="I108" s="444">
        <v>841100</v>
      </c>
      <c r="J108" s="446">
        <v>1353341</v>
      </c>
      <c r="K108" s="447"/>
    </row>
    <row r="109" spans="1:11" s="448" customFormat="1" ht="15" customHeight="1" x14ac:dyDescent="0.3">
      <c r="A109" s="469" t="s">
        <v>259</v>
      </c>
      <c r="B109" s="444">
        <v>2602054</v>
      </c>
      <c r="C109" s="444">
        <v>1034443</v>
      </c>
      <c r="D109" s="444">
        <v>1567611</v>
      </c>
      <c r="E109" s="445">
        <v>393894</v>
      </c>
      <c r="F109" s="445">
        <v>187996</v>
      </c>
      <c r="G109" s="445">
        <v>205898</v>
      </c>
      <c r="H109" s="444">
        <v>2208160</v>
      </c>
      <c r="I109" s="444">
        <v>846447</v>
      </c>
      <c r="J109" s="446">
        <v>1361713</v>
      </c>
      <c r="K109" s="447"/>
    </row>
    <row r="110" spans="1:11" s="448" customFormat="1" ht="15" customHeight="1" x14ac:dyDescent="0.3">
      <c r="A110" s="472" t="s">
        <v>260</v>
      </c>
      <c r="B110" s="430">
        <v>2586018</v>
      </c>
      <c r="C110" s="430">
        <v>1029218</v>
      </c>
      <c r="D110" s="430">
        <v>1556800</v>
      </c>
      <c r="E110" s="431">
        <v>387689</v>
      </c>
      <c r="F110" s="431">
        <v>185909</v>
      </c>
      <c r="G110" s="431">
        <v>201780</v>
      </c>
      <c r="H110" s="430">
        <v>2198329</v>
      </c>
      <c r="I110" s="430">
        <v>843309</v>
      </c>
      <c r="J110" s="432">
        <v>1355020</v>
      </c>
      <c r="K110" s="447"/>
    </row>
    <row r="111" spans="1:11" s="448" customFormat="1" ht="15" customHeight="1" x14ac:dyDescent="0.3">
      <c r="A111" s="473" t="s">
        <v>261</v>
      </c>
      <c r="B111" s="450">
        <v>0</v>
      </c>
      <c r="C111" s="450">
        <v>0</v>
      </c>
      <c r="D111" s="450">
        <v>0</v>
      </c>
      <c r="E111" s="451">
        <v>0</v>
      </c>
      <c r="F111" s="451">
        <v>0</v>
      </c>
      <c r="G111" s="451">
        <v>0</v>
      </c>
      <c r="H111" s="450">
        <v>0</v>
      </c>
      <c r="I111" s="450">
        <v>0</v>
      </c>
      <c r="J111" s="452">
        <v>0</v>
      </c>
      <c r="K111" s="447"/>
    </row>
    <row r="112" spans="1:11" x14ac:dyDescent="0.3">
      <c r="A112" s="474"/>
      <c r="B112" s="475"/>
      <c r="C112" s="475"/>
      <c r="D112" s="475"/>
      <c r="E112" s="476"/>
      <c r="F112" s="476"/>
      <c r="G112" s="476"/>
      <c r="H112" s="477"/>
      <c r="I112" s="477"/>
      <c r="J112" s="477"/>
    </row>
    <row r="113" spans="1:1" x14ac:dyDescent="0.3">
      <c r="A113" s="478" t="s">
        <v>24</v>
      </c>
    </row>
    <row r="114" spans="1:1" x14ac:dyDescent="0.3">
      <c r="A114" s="480" t="s">
        <v>262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6" orientation="portrait" r:id="rId1"/>
  <headerFooter alignWithMargins="0">
    <oddFooter>&amp;R&amp;8Pág. &amp;P</oddFooter>
  </headerFooter>
  <rowBreaks count="1" manualBreakCount="1">
    <brk id="59" max="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4"/>
  <sheetViews>
    <sheetView showGridLines="0" showZeros="0" view="pageBreakPreview" zoomScaleNormal="130" zoomScaleSheetLayoutView="100" workbookViewId="0"/>
  </sheetViews>
  <sheetFormatPr baseColWidth="10" defaultColWidth="11.42578125" defaultRowHeight="15" x14ac:dyDescent="0.3"/>
  <cols>
    <col min="1" max="1" width="14.140625" style="479" customWidth="1"/>
    <col min="2" max="10" width="9.7109375" style="405" customWidth="1"/>
    <col min="11" max="16384" width="11.42578125" style="405"/>
  </cols>
  <sheetData>
    <row r="3" spans="1:10" x14ac:dyDescent="0.3">
      <c r="A3" s="402"/>
      <c r="B3" s="403"/>
      <c r="C3" s="403"/>
      <c r="D3" s="403"/>
      <c r="E3" s="403"/>
      <c r="F3" s="403"/>
      <c r="G3" s="403"/>
      <c r="H3" s="403"/>
      <c r="I3" s="403"/>
      <c r="J3" s="403"/>
    </row>
    <row r="4" spans="1:10" ht="18.75" x14ac:dyDescent="0.3">
      <c r="A4" s="406" t="s">
        <v>263</v>
      </c>
      <c r="B4" s="407"/>
      <c r="C4" s="407"/>
      <c r="D4" s="407"/>
      <c r="E4" s="407"/>
      <c r="F4" s="407"/>
      <c r="G4" s="407"/>
      <c r="H4" s="407"/>
      <c r="I4" s="407"/>
      <c r="J4" s="407"/>
    </row>
    <row r="5" spans="1:10" ht="18.75" x14ac:dyDescent="0.3">
      <c r="A5" s="406" t="s">
        <v>264</v>
      </c>
      <c r="B5" s="407"/>
      <c r="C5" s="407"/>
      <c r="D5" s="407"/>
      <c r="E5" s="407"/>
      <c r="F5" s="407"/>
      <c r="G5" s="407"/>
      <c r="H5" s="407"/>
      <c r="I5" s="407"/>
      <c r="J5" s="407"/>
    </row>
    <row r="6" spans="1:10" ht="14.45" customHeight="1" x14ac:dyDescent="0.3">
      <c r="A6" s="409"/>
      <c r="B6" s="410"/>
      <c r="C6" s="411" t="s">
        <v>162</v>
      </c>
      <c r="D6" s="412"/>
      <c r="E6" s="413"/>
      <c r="F6" s="414" t="s">
        <v>163</v>
      </c>
      <c r="G6" s="415"/>
      <c r="H6" s="410"/>
      <c r="I6" s="411" t="s">
        <v>164</v>
      </c>
      <c r="J6" s="416"/>
    </row>
    <row r="7" spans="1:10" ht="16.149999999999999" customHeight="1" x14ac:dyDescent="0.3">
      <c r="A7" s="417"/>
      <c r="B7" s="418" t="s">
        <v>165</v>
      </c>
      <c r="C7" s="418" t="s">
        <v>48</v>
      </c>
      <c r="D7" s="418" t="s">
        <v>49</v>
      </c>
      <c r="E7" s="419" t="s">
        <v>47</v>
      </c>
      <c r="F7" s="419" t="s">
        <v>48</v>
      </c>
      <c r="G7" s="419" t="s">
        <v>49</v>
      </c>
      <c r="H7" s="418" t="s">
        <v>47</v>
      </c>
      <c r="I7" s="418" t="s">
        <v>48</v>
      </c>
      <c r="J7" s="420" t="s">
        <v>49</v>
      </c>
    </row>
    <row r="8" spans="1:10" ht="6" customHeight="1" x14ac:dyDescent="0.3">
      <c r="A8" s="421"/>
      <c r="B8" s="422"/>
      <c r="C8" s="422"/>
      <c r="D8" s="422"/>
      <c r="E8" s="481"/>
      <c r="F8" s="481"/>
      <c r="G8" s="481"/>
      <c r="H8" s="422"/>
      <c r="I8" s="422"/>
      <c r="J8" s="422"/>
    </row>
    <row r="9" spans="1:10" ht="15" customHeight="1" x14ac:dyDescent="0.3">
      <c r="A9" s="425" t="s">
        <v>166</v>
      </c>
      <c r="B9" s="482">
        <v>46.930920050132727</v>
      </c>
      <c r="C9" s="482">
        <v>78.103891027284973</v>
      </c>
      <c r="D9" s="482">
        <v>24.757796478325435</v>
      </c>
      <c r="E9" s="483">
        <v>58.145072360524232</v>
      </c>
      <c r="F9" s="483">
        <v>86.276456775905359</v>
      </c>
      <c r="G9" s="483">
        <v>32.219071836299946</v>
      </c>
      <c r="H9" s="482">
        <v>43.377987140593952</v>
      </c>
      <c r="I9" s="482">
        <v>74.963090859044613</v>
      </c>
      <c r="J9" s="484">
        <v>22.723144612149639</v>
      </c>
    </row>
    <row r="10" spans="1:10" ht="15" customHeight="1" x14ac:dyDescent="0.3">
      <c r="A10" s="433" t="s">
        <v>167</v>
      </c>
      <c r="B10" s="488">
        <v>42.721772971052864</v>
      </c>
      <c r="C10" s="488">
        <v>73.584941855794696</v>
      </c>
      <c r="D10" s="488">
        <v>22.299048099610765</v>
      </c>
      <c r="E10" s="489">
        <v>54.228035279543882</v>
      </c>
      <c r="F10" s="489">
        <v>83.784128984464473</v>
      </c>
      <c r="G10" s="489">
        <v>29.15855653499063</v>
      </c>
      <c r="H10" s="488">
        <v>39.000931966449208</v>
      </c>
      <c r="I10" s="488">
        <v>69.586725548512433</v>
      </c>
      <c r="J10" s="490">
        <v>20.367683468071977</v>
      </c>
    </row>
    <row r="11" spans="1:10" ht="15" customHeight="1" x14ac:dyDescent="0.3">
      <c r="A11" s="438" t="s">
        <v>168</v>
      </c>
      <c r="B11" s="491">
        <v>37.560169815437739</v>
      </c>
      <c r="C11" s="491">
        <v>66.394297180851254</v>
      </c>
      <c r="D11" s="491">
        <v>18.977785198587835</v>
      </c>
      <c r="E11" s="492">
        <v>47.80670832504785</v>
      </c>
      <c r="F11" s="492">
        <v>76.62169035954274</v>
      </c>
      <c r="G11" s="492">
        <v>24.215225340741796</v>
      </c>
      <c r="H11" s="491">
        <v>34.270512111163995</v>
      </c>
      <c r="I11" s="491">
        <v>62.433537867647694</v>
      </c>
      <c r="J11" s="493">
        <v>17.502790623505025</v>
      </c>
    </row>
    <row r="12" spans="1:10" ht="15" customHeight="1" x14ac:dyDescent="0.3">
      <c r="A12" s="437" t="s">
        <v>169</v>
      </c>
      <c r="B12" s="488">
        <v>30.138601729088915</v>
      </c>
      <c r="C12" s="488">
        <v>54.78890609143825</v>
      </c>
      <c r="D12" s="488">
        <v>14.359534703726467</v>
      </c>
      <c r="E12" s="489">
        <v>35.351791657229377</v>
      </c>
      <c r="F12" s="489">
        <v>60.53283879963184</v>
      </c>
      <c r="G12" s="489">
        <v>14.929917852563273</v>
      </c>
      <c r="H12" s="488">
        <v>28.465788333029963</v>
      </c>
      <c r="I12" s="488">
        <v>52.569094094755101</v>
      </c>
      <c r="J12" s="490">
        <v>14.198651033300989</v>
      </c>
    </row>
    <row r="13" spans="1:10" ht="15" customHeight="1" x14ac:dyDescent="0.3">
      <c r="A13" s="437" t="s">
        <v>170</v>
      </c>
      <c r="B13" s="488">
        <v>24.73529504569353</v>
      </c>
      <c r="C13" s="488">
        <v>45.312927849359511</v>
      </c>
      <c r="D13" s="488">
        <v>11.33884841079974</v>
      </c>
      <c r="E13" s="489">
        <v>27.75802183261661</v>
      </c>
      <c r="F13" s="489">
        <v>49.431852148201287</v>
      </c>
      <c r="G13" s="489">
        <v>10.053752737407924</v>
      </c>
      <c r="H13" s="488">
        <v>23.788760442724925</v>
      </c>
      <c r="I13" s="488">
        <v>43.774771433085363</v>
      </c>
      <c r="J13" s="490">
        <v>11.69437135505647</v>
      </c>
    </row>
    <row r="14" spans="1:10" ht="15" customHeight="1" x14ac:dyDescent="0.3">
      <c r="A14" s="433" t="s">
        <v>171</v>
      </c>
      <c r="B14" s="488">
        <v>23.172572421584519</v>
      </c>
      <c r="C14" s="488">
        <v>43.783154062551709</v>
      </c>
      <c r="D14" s="488">
        <v>10.358422437555712</v>
      </c>
      <c r="E14" s="489">
        <v>26.139451820793543</v>
      </c>
      <c r="F14" s="489">
        <v>48.550532697627879</v>
      </c>
      <c r="G14" s="489">
        <v>8.5515983000739091</v>
      </c>
      <c r="H14" s="488">
        <v>22.259596175467614</v>
      </c>
      <c r="I14" s="488">
        <v>42.020862835829824</v>
      </c>
      <c r="J14" s="490">
        <v>10.849812654485456</v>
      </c>
    </row>
    <row r="15" spans="1:10" s="442" customFormat="1" ht="15" customHeight="1" x14ac:dyDescent="0.3">
      <c r="A15" s="433" t="s">
        <v>172</v>
      </c>
      <c r="B15" s="488">
        <v>21.596301686429769</v>
      </c>
      <c r="C15" s="488">
        <v>41.568891462117435</v>
      </c>
      <c r="D15" s="488">
        <v>9.4693417725451461</v>
      </c>
      <c r="E15" s="489">
        <v>23.165670350874585</v>
      </c>
      <c r="F15" s="489">
        <v>44.600312713769178</v>
      </c>
      <c r="G15" s="489">
        <v>6.6681208091550799</v>
      </c>
      <c r="H15" s="488">
        <v>21.102426131978692</v>
      </c>
      <c r="I15" s="488">
        <v>40.415776071966249</v>
      </c>
      <c r="J15" s="490">
        <v>10.247453179451609</v>
      </c>
    </row>
    <row r="16" spans="1:10" ht="15" customHeight="1" x14ac:dyDescent="0.3">
      <c r="A16" s="433" t="s">
        <v>173</v>
      </c>
      <c r="B16" s="488">
        <v>19.275188764011915</v>
      </c>
      <c r="C16" s="488">
        <v>37.094417190863048</v>
      </c>
      <c r="D16" s="488">
        <v>8.4937782354558422</v>
      </c>
      <c r="E16" s="489">
        <v>21.62254140376465</v>
      </c>
      <c r="F16" s="489">
        <v>41.327358759702129</v>
      </c>
      <c r="G16" s="489">
        <v>6.7729511933842153</v>
      </c>
      <c r="H16" s="488">
        <v>18.534929266884689</v>
      </c>
      <c r="I16" s="488">
        <v>35.502311615800018</v>
      </c>
      <c r="J16" s="490">
        <v>8.9775587084403643</v>
      </c>
    </row>
    <row r="17" spans="1:10" s="448" customFormat="1" ht="15" customHeight="1" x14ac:dyDescent="0.3">
      <c r="A17" s="443" t="s">
        <v>174</v>
      </c>
      <c r="B17" s="494">
        <v>15.589405295968017</v>
      </c>
      <c r="C17" s="494">
        <v>30.091768983884631</v>
      </c>
      <c r="D17" s="494">
        <v>6.7496923134448883</v>
      </c>
      <c r="E17" s="495">
        <v>15.312225983349819</v>
      </c>
      <c r="F17" s="495">
        <v>32.095091019701435</v>
      </c>
      <c r="G17" s="495">
        <v>2.7145983427180407</v>
      </c>
      <c r="H17" s="494">
        <v>15.680002833249496</v>
      </c>
      <c r="I17" s="494">
        <v>29.31690779458906</v>
      </c>
      <c r="J17" s="496">
        <v>7.93116783471394</v>
      </c>
    </row>
    <row r="18" spans="1:10" s="448" customFormat="1" ht="15" customHeight="1" x14ac:dyDescent="0.3">
      <c r="A18" s="443" t="s">
        <v>175</v>
      </c>
      <c r="B18" s="494">
        <v>11.727591479476812</v>
      </c>
      <c r="C18" s="494">
        <v>23.981314823965569</v>
      </c>
      <c r="D18" s="494">
        <v>4.239468605496219</v>
      </c>
      <c r="E18" s="495">
        <v>9.2623569727594823</v>
      </c>
      <c r="F18" s="495">
        <v>23.790594900849861</v>
      </c>
      <c r="G18" s="495">
        <v>-1.5705426094597563</v>
      </c>
      <c r="H18" s="494">
        <v>12.552845507378441</v>
      </c>
      <c r="I18" s="494">
        <v>24.056382453004215</v>
      </c>
      <c r="J18" s="496">
        <v>5.9893405210848405</v>
      </c>
    </row>
    <row r="19" spans="1:10" s="448" customFormat="1" ht="15" customHeight="1" x14ac:dyDescent="0.3">
      <c r="A19" s="429" t="s">
        <v>176</v>
      </c>
      <c r="B19" s="485">
        <v>11.567430822421125</v>
      </c>
      <c r="C19" s="485">
        <v>21.409036995625801</v>
      </c>
      <c r="D19" s="485">
        <v>5.4661209782736817</v>
      </c>
      <c r="E19" s="486">
        <v>8.7897824916119678</v>
      </c>
      <c r="F19" s="486">
        <v>20.472347023975189</v>
      </c>
      <c r="G19" s="486">
        <v>-5.1823519184732464E-2</v>
      </c>
      <c r="H19" s="485">
        <v>12.509162330690451</v>
      </c>
      <c r="I19" s="485">
        <v>21.782429298239126</v>
      </c>
      <c r="J19" s="487">
        <v>7.1467777889796231</v>
      </c>
    </row>
    <row r="20" spans="1:10" s="448" customFormat="1" ht="15" customHeight="1" x14ac:dyDescent="0.3">
      <c r="A20" s="449" t="s">
        <v>177</v>
      </c>
      <c r="B20" s="497">
        <v>8.6154290883876552</v>
      </c>
      <c r="C20" s="497">
        <v>15.611565642149175</v>
      </c>
      <c r="D20" s="497">
        <v>4.1687839534922073</v>
      </c>
      <c r="E20" s="498">
        <v>5.2058902032494938</v>
      </c>
      <c r="F20" s="498">
        <v>13.630434031377428</v>
      </c>
      <c r="G20" s="498">
        <v>-1.3660732638502779</v>
      </c>
      <c r="H20" s="497">
        <v>9.7742885434112203</v>
      </c>
      <c r="I20" s="497">
        <v>16.405396751218078</v>
      </c>
      <c r="J20" s="499">
        <v>5.8508775343425299</v>
      </c>
    </row>
    <row r="21" spans="1:10" s="448" customFormat="1" ht="6" customHeight="1" x14ac:dyDescent="0.3">
      <c r="A21" s="453"/>
      <c r="B21" s="500"/>
      <c r="C21" s="500"/>
      <c r="D21" s="500"/>
      <c r="E21" s="501"/>
      <c r="F21" s="501"/>
      <c r="G21" s="501"/>
      <c r="H21" s="500"/>
      <c r="I21" s="500"/>
      <c r="J21" s="500"/>
    </row>
    <row r="22" spans="1:10" s="448" customFormat="1" ht="15" customHeight="1" x14ac:dyDescent="0.3">
      <c r="A22" s="456" t="s">
        <v>178</v>
      </c>
      <c r="B22" s="502">
        <v>-3.3396991393713993</v>
      </c>
      <c r="C22" s="502">
        <v>-5.4763166089055861</v>
      </c>
      <c r="D22" s="502">
        <v>-1.2330000462529527</v>
      </c>
      <c r="E22" s="503">
        <v>-9.5719403512218157</v>
      </c>
      <c r="F22" s="503">
        <v>-11.424128979474721</v>
      </c>
      <c r="G22" s="503">
        <v>-7.6307897367544149</v>
      </c>
      <c r="H22" s="502">
        <v>-1.7584778133165662</v>
      </c>
      <c r="I22" s="502">
        <v>-3.9086839374214049</v>
      </c>
      <c r="J22" s="504">
        <v>0.32905311283351785</v>
      </c>
    </row>
    <row r="23" spans="1:10" s="448" customFormat="1" ht="15" customHeight="1" x14ac:dyDescent="0.3">
      <c r="A23" s="443" t="s">
        <v>179</v>
      </c>
      <c r="B23" s="494">
        <v>-4.5183724050250165</v>
      </c>
      <c r="C23" s="494">
        <v>-6.7503692644188877</v>
      </c>
      <c r="D23" s="494">
        <v>-2.3153864470337413</v>
      </c>
      <c r="E23" s="495">
        <v>-11.632863827001866</v>
      </c>
      <c r="F23" s="495">
        <v>-13.356330369719643</v>
      </c>
      <c r="G23" s="495">
        <v>-9.8232549633131292</v>
      </c>
      <c r="H23" s="494">
        <v>-2.6883282776215598</v>
      </c>
      <c r="I23" s="494">
        <v>-4.984099760964888</v>
      </c>
      <c r="J23" s="496">
        <v>-0.45816316745797386</v>
      </c>
    </row>
    <row r="24" spans="1:10" s="448" customFormat="1" ht="15" customHeight="1" x14ac:dyDescent="0.3">
      <c r="A24" s="460" t="s">
        <v>180</v>
      </c>
      <c r="B24" s="505">
        <v>-4.7540307389335537</v>
      </c>
      <c r="C24" s="505">
        <v>-7.3981351834390701</v>
      </c>
      <c r="D24" s="505">
        <v>-2.1340354395465355</v>
      </c>
      <c r="E24" s="506">
        <v>-11.303459938326146</v>
      </c>
      <c r="F24" s="506">
        <v>-13.333991164817149</v>
      </c>
      <c r="G24" s="506">
        <v>-9.1565177263698558</v>
      </c>
      <c r="H24" s="505">
        <v>-3.0792181949993629</v>
      </c>
      <c r="I24" s="505">
        <v>-5.8175732792618087</v>
      </c>
      <c r="J24" s="507">
        <v>-0.41049035278730628</v>
      </c>
    </row>
    <row r="25" spans="1:10" s="448" customFormat="1" ht="15" customHeight="1" x14ac:dyDescent="0.3">
      <c r="A25" s="471" t="s">
        <v>181</v>
      </c>
      <c r="B25" s="494">
        <v>-6.1110484200551065</v>
      </c>
      <c r="C25" s="494">
        <v>-8.2716063897369825</v>
      </c>
      <c r="D25" s="494">
        <v>-3.9983746605617334</v>
      </c>
      <c r="E25" s="495">
        <v>-13.414636567199734</v>
      </c>
      <c r="F25" s="495">
        <v>-14.958754648972219</v>
      </c>
      <c r="G25" s="495">
        <v>-11.804081169153775</v>
      </c>
      <c r="H25" s="494">
        <v>-4.2629899020239908</v>
      </c>
      <c r="I25" s="494">
        <v>-6.5097665193860319</v>
      </c>
      <c r="J25" s="496">
        <v>-2.1015991370878293</v>
      </c>
    </row>
    <row r="26" spans="1:10" s="448" customFormat="1" ht="15" customHeight="1" x14ac:dyDescent="0.3">
      <c r="A26" s="471" t="s">
        <v>182</v>
      </c>
      <c r="B26" s="494">
        <v>-6.5129357864192645</v>
      </c>
      <c r="C26" s="494">
        <v>-9.0272971070795052</v>
      </c>
      <c r="D26" s="494">
        <v>-4.0794468573911606</v>
      </c>
      <c r="E26" s="495">
        <v>-12.539492859525744</v>
      </c>
      <c r="F26" s="495">
        <v>-14.272404189832191</v>
      </c>
      <c r="G26" s="495">
        <v>-10.752304664716915</v>
      </c>
      <c r="H26" s="494">
        <v>-5.0254479359321289</v>
      </c>
      <c r="I26" s="494">
        <v>-7.6801457948652034</v>
      </c>
      <c r="J26" s="496">
        <v>-2.4961257829950623</v>
      </c>
    </row>
    <row r="27" spans="1:10" s="448" customFormat="1" ht="15" customHeight="1" x14ac:dyDescent="0.3">
      <c r="A27" s="443" t="s">
        <v>183</v>
      </c>
      <c r="B27" s="494">
        <v>-6.5911018372350787</v>
      </c>
      <c r="C27" s="494">
        <v>-9.2413259144588746</v>
      </c>
      <c r="D27" s="494">
        <v>-4.0482157863756338</v>
      </c>
      <c r="E27" s="495">
        <v>-11.519802018381174</v>
      </c>
      <c r="F27" s="495">
        <v>-13.493614084281539</v>
      </c>
      <c r="G27" s="495">
        <v>-9.4714507039091096</v>
      </c>
      <c r="H27" s="494">
        <v>-5.4311055073219956</v>
      </c>
      <c r="I27" s="494">
        <v>-8.1905668245634669</v>
      </c>
      <c r="J27" s="496">
        <v>-2.8318462850147124</v>
      </c>
    </row>
    <row r="28" spans="1:10" s="448" customFormat="1" ht="15" customHeight="1" x14ac:dyDescent="0.3">
      <c r="A28" s="443" t="s">
        <v>184</v>
      </c>
      <c r="B28" s="494">
        <v>-7.2175293050750682</v>
      </c>
      <c r="C28" s="494">
        <v>-10.215471174123053</v>
      </c>
      <c r="D28" s="494">
        <v>-4.3410085513750936</v>
      </c>
      <c r="E28" s="495">
        <v>-11.298438999558154</v>
      </c>
      <c r="F28" s="495">
        <v>-13.775533385692865</v>
      </c>
      <c r="G28" s="495">
        <v>-8.7277993578373039</v>
      </c>
      <c r="H28" s="494">
        <v>-6.2570650661636389</v>
      </c>
      <c r="I28" s="494">
        <v>-9.3357641599213022</v>
      </c>
      <c r="J28" s="496">
        <v>-3.3571015978740002</v>
      </c>
    </row>
    <row r="29" spans="1:10" s="448" customFormat="1" ht="15" customHeight="1" x14ac:dyDescent="0.3">
      <c r="A29" s="443" t="s">
        <v>185</v>
      </c>
      <c r="B29" s="494">
        <v>-5.7643223787946791</v>
      </c>
      <c r="C29" s="494">
        <v>-8.2598006984162211</v>
      </c>
      <c r="D29" s="494">
        <v>-3.3941383216661341</v>
      </c>
      <c r="E29" s="495">
        <v>-7.9994404863182851</v>
      </c>
      <c r="F29" s="495">
        <v>-9.4319232201901091</v>
      </c>
      <c r="G29" s="495">
        <v>-6.5747347237467988</v>
      </c>
      <c r="H29" s="494">
        <v>-5.2548778980383872</v>
      </c>
      <c r="I29" s="494">
        <v>-7.98484563268243</v>
      </c>
      <c r="J29" s="496">
        <v>-2.6890769082586017</v>
      </c>
    </row>
    <row r="30" spans="1:10" s="448" customFormat="1" ht="15" customHeight="1" x14ac:dyDescent="0.3">
      <c r="A30" s="443" t="s">
        <v>186</v>
      </c>
      <c r="B30" s="494">
        <v>-5.8569900018097716</v>
      </c>
      <c r="C30" s="494">
        <v>-8.3858519157388756</v>
      </c>
      <c r="D30" s="494">
        <v>-3.4829149622119937</v>
      </c>
      <c r="E30" s="495">
        <v>-8.2358815972405548</v>
      </c>
      <c r="F30" s="495">
        <v>-9.6636693394002844</v>
      </c>
      <c r="G30" s="495">
        <v>-6.8251840610861949</v>
      </c>
      <c r="H30" s="494">
        <v>-5.2900945615509798</v>
      </c>
      <c r="I30" s="494">
        <v>-8.0713340988671689</v>
      </c>
      <c r="J30" s="496">
        <v>-2.7107284871258455</v>
      </c>
    </row>
    <row r="31" spans="1:10" s="448" customFormat="1" ht="15" customHeight="1" x14ac:dyDescent="0.3">
      <c r="A31" s="443" t="s">
        <v>187</v>
      </c>
      <c r="B31" s="494">
        <v>-5.9147026956698312</v>
      </c>
      <c r="C31" s="494">
        <v>-8.4242456198561086</v>
      </c>
      <c r="D31" s="494">
        <v>-3.5528757705838689</v>
      </c>
      <c r="E31" s="495">
        <v>-8.7827308723974973</v>
      </c>
      <c r="F31" s="495">
        <v>-10.36637439915493</v>
      </c>
      <c r="G31" s="495">
        <v>-7.20038814043704</v>
      </c>
      <c r="H31" s="494">
        <v>-5.2188032603089489</v>
      </c>
      <c r="I31" s="494">
        <v>-7.934806644067506</v>
      </c>
      <c r="J31" s="496">
        <v>-2.6995475198722363</v>
      </c>
    </row>
    <row r="32" spans="1:10" s="448" customFormat="1" ht="15" customHeight="1" x14ac:dyDescent="0.3">
      <c r="A32" s="429" t="s">
        <v>188</v>
      </c>
      <c r="B32" s="485">
        <v>-6.1717129959649881</v>
      </c>
      <c r="C32" s="485">
        <v>-8.9729212676583625</v>
      </c>
      <c r="D32" s="485">
        <v>-3.5405089325321613</v>
      </c>
      <c r="E32" s="486">
        <v>-9.3991552517737365</v>
      </c>
      <c r="F32" s="486">
        <v>-11.329967758357373</v>
      </c>
      <c r="G32" s="486">
        <v>-7.4522284819629636</v>
      </c>
      <c r="H32" s="485">
        <v>-5.3886246004449694</v>
      </c>
      <c r="I32" s="485">
        <v>-8.3747809198995782</v>
      </c>
      <c r="J32" s="487">
        <v>-2.6315972570796982</v>
      </c>
    </row>
    <row r="33" spans="1:10" s="448" customFormat="1" ht="15" customHeight="1" x14ac:dyDescent="0.3">
      <c r="A33" s="449" t="s">
        <v>189</v>
      </c>
      <c r="B33" s="497">
        <v>-5.3947833574186754</v>
      </c>
      <c r="C33" s="497">
        <v>-7.9401685265950581</v>
      </c>
      <c r="D33" s="497">
        <v>-2.9677648292671983</v>
      </c>
      <c r="E33" s="498">
        <v>-8.138999754477922</v>
      </c>
      <c r="F33" s="498">
        <v>-9.7913950161690888</v>
      </c>
      <c r="G33" s="498">
        <v>-6.4509873630457975</v>
      </c>
      <c r="H33" s="497">
        <v>-4.766637225069811</v>
      </c>
      <c r="I33" s="497">
        <v>-7.4978903477538346</v>
      </c>
      <c r="J33" s="499">
        <v>-2.2031952132608241</v>
      </c>
    </row>
    <row r="34" spans="1:10" s="448" customFormat="1" ht="6" customHeight="1" x14ac:dyDescent="0.3">
      <c r="A34" s="465"/>
      <c r="B34" s="508"/>
      <c r="C34" s="508"/>
      <c r="D34" s="508"/>
      <c r="E34" s="509"/>
      <c r="F34" s="509"/>
      <c r="G34" s="509"/>
      <c r="H34" s="508"/>
      <c r="I34" s="508"/>
      <c r="J34" s="508"/>
    </row>
    <row r="35" spans="1:10" s="448" customFormat="1" ht="15" customHeight="1" x14ac:dyDescent="0.3">
      <c r="A35" s="456" t="s">
        <v>190</v>
      </c>
      <c r="B35" s="502">
        <v>-5.4872850153946695</v>
      </c>
      <c r="C35" s="502">
        <v>-7.7961800879578771</v>
      </c>
      <c r="D35" s="502">
        <v>-3.7848148646035153</v>
      </c>
      <c r="E35" s="503">
        <v>-4.6029821321067814</v>
      </c>
      <c r="F35" s="503">
        <v>-4.8324225798541089</v>
      </c>
      <c r="G35" s="503">
        <v>-4.4027948981612175</v>
      </c>
      <c r="H35" s="502">
        <v>-5.6666928473732847</v>
      </c>
      <c r="I35" s="502">
        <v>-8.4697012797543305</v>
      </c>
      <c r="J35" s="504">
        <v>-3.6701666620258111</v>
      </c>
    </row>
    <row r="36" spans="1:10" s="448" customFormat="1" ht="15" customHeight="1" x14ac:dyDescent="0.3">
      <c r="A36" s="443" t="s">
        <v>191</v>
      </c>
      <c r="B36" s="494">
        <v>-5.221759367053882</v>
      </c>
      <c r="C36" s="494">
        <v>-7.616631689045553</v>
      </c>
      <c r="D36" s="494">
        <v>-3.4568176835622597</v>
      </c>
      <c r="E36" s="495">
        <v>-3.976562539428329</v>
      </c>
      <c r="F36" s="495">
        <v>-4.0614495552329037</v>
      </c>
      <c r="G36" s="495">
        <v>-3.9022065692140675</v>
      </c>
      <c r="H36" s="494">
        <v>-5.479142434405551</v>
      </c>
      <c r="I36" s="494">
        <v>-8.4425209384930984</v>
      </c>
      <c r="J36" s="496">
        <v>-3.3728612509414009</v>
      </c>
    </row>
    <row r="37" spans="1:10" s="448" customFormat="1" ht="15" customHeight="1" x14ac:dyDescent="0.3">
      <c r="A37" s="460" t="s">
        <v>192</v>
      </c>
      <c r="B37" s="505">
        <v>-4.8930461518323618</v>
      </c>
      <c r="C37" s="505">
        <v>-7.9238989904547088</v>
      </c>
      <c r="D37" s="505">
        <v>-2.6540935394738248</v>
      </c>
      <c r="E37" s="506">
        <v>-3.8534587191754102</v>
      </c>
      <c r="F37" s="506">
        <v>-4.227152378343833</v>
      </c>
      <c r="G37" s="506">
        <v>-3.5240220082353813</v>
      </c>
      <c r="H37" s="505">
        <v>-5.1071221567836398</v>
      </c>
      <c r="I37" s="505">
        <v>-8.7815334302017707</v>
      </c>
      <c r="J37" s="507">
        <v>-2.4911027735218543</v>
      </c>
    </row>
    <row r="38" spans="1:10" s="448" customFormat="1" ht="15" customHeight="1" x14ac:dyDescent="0.3">
      <c r="A38" s="471" t="s">
        <v>193</v>
      </c>
      <c r="B38" s="494">
        <v>-5.1651324332977211</v>
      </c>
      <c r="C38" s="494">
        <v>-7.1661805912963921</v>
      </c>
      <c r="D38" s="494">
        <v>-3.7198462704475381</v>
      </c>
      <c r="E38" s="495">
        <v>-6.2402327676376528</v>
      </c>
      <c r="F38" s="495">
        <v>-5.9118037641384156</v>
      </c>
      <c r="G38" s="495">
        <v>-6.5243006848749898</v>
      </c>
      <c r="H38" s="494">
        <v>-4.9458990970611447</v>
      </c>
      <c r="I38" s="494">
        <v>-7.4553086089639624</v>
      </c>
      <c r="J38" s="496">
        <v>-3.1998252070311333</v>
      </c>
    </row>
    <row r="39" spans="1:10" s="448" customFormat="1" ht="15" customHeight="1" x14ac:dyDescent="0.3">
      <c r="A39" s="471" t="s">
        <v>194</v>
      </c>
      <c r="B39" s="494">
        <v>-5.3084901280084127</v>
      </c>
      <c r="C39" s="494">
        <v>-7.1505559926956366</v>
      </c>
      <c r="D39" s="494">
        <v>-4.0058477997259825</v>
      </c>
      <c r="E39" s="495">
        <v>-6.9416828076932973</v>
      </c>
      <c r="F39" s="495">
        <v>-6.4615544713364574</v>
      </c>
      <c r="G39" s="495">
        <v>-7.3492686407420624</v>
      </c>
      <c r="H39" s="494">
        <v>-4.980302573737946</v>
      </c>
      <c r="I39" s="494">
        <v>-7.3074374847921204</v>
      </c>
      <c r="J39" s="496">
        <v>-3.3949120710261225</v>
      </c>
    </row>
    <row r="40" spans="1:10" s="448" customFormat="1" ht="15" customHeight="1" x14ac:dyDescent="0.3">
      <c r="A40" s="443" t="s">
        <v>195</v>
      </c>
      <c r="B40" s="494">
        <v>-4.6321472460930213</v>
      </c>
      <c r="C40" s="494">
        <v>-5.9671811214249102</v>
      </c>
      <c r="D40" s="494">
        <v>-3.7057868770790812</v>
      </c>
      <c r="E40" s="495">
        <v>-6.7842320426530716</v>
      </c>
      <c r="F40" s="495">
        <v>-6.1034299670808112</v>
      </c>
      <c r="G40" s="495">
        <v>-7.3582128570865821</v>
      </c>
      <c r="H40" s="494">
        <v>-4.2137897743454387</v>
      </c>
      <c r="I40" s="494">
        <v>-5.9369182972034871</v>
      </c>
      <c r="J40" s="496">
        <v>-3.063359056067414</v>
      </c>
    </row>
    <row r="41" spans="1:10" s="448" customFormat="1" ht="15" customHeight="1" x14ac:dyDescent="0.3">
      <c r="A41" s="443" t="s">
        <v>196</v>
      </c>
      <c r="B41" s="494">
        <v>-3.9421745500269374</v>
      </c>
      <c r="C41" s="494">
        <v>-4.9306842328609646</v>
      </c>
      <c r="D41" s="494">
        <v>-3.2604630055803412</v>
      </c>
      <c r="E41" s="495">
        <v>-6.3624113085088831</v>
      </c>
      <c r="F41" s="495">
        <v>-5.5963625162155246</v>
      </c>
      <c r="G41" s="495">
        <v>-6.996220102735669</v>
      </c>
      <c r="H41" s="494">
        <v>-3.4729867594736086</v>
      </c>
      <c r="I41" s="494">
        <v>-4.7844322222116311</v>
      </c>
      <c r="J41" s="496">
        <v>-2.6004795597334707</v>
      </c>
    </row>
    <row r="42" spans="1:10" s="448" customFormat="1" ht="15" customHeight="1" x14ac:dyDescent="0.3">
      <c r="A42" s="443" t="s">
        <v>197</v>
      </c>
      <c r="B42" s="494">
        <v>-3.6537245589974821</v>
      </c>
      <c r="C42" s="494">
        <v>-4.549064494557741</v>
      </c>
      <c r="D42" s="494">
        <v>-3.029640430191022</v>
      </c>
      <c r="E42" s="495">
        <v>-5.3585827126714385</v>
      </c>
      <c r="F42" s="495">
        <v>-4.739944285908412</v>
      </c>
      <c r="G42" s="495">
        <v>-5.8646371032173352</v>
      </c>
      <c r="H42" s="494">
        <v>-3.3181229035822741</v>
      </c>
      <c r="I42" s="494">
        <v>-4.5071142858742741</v>
      </c>
      <c r="J42" s="496">
        <v>-2.5154423272236071</v>
      </c>
    </row>
    <row r="43" spans="1:10" s="448" customFormat="1" ht="15" customHeight="1" x14ac:dyDescent="0.3">
      <c r="A43" s="443" t="s">
        <v>198</v>
      </c>
      <c r="B43" s="494">
        <v>-3.8344310663920069</v>
      </c>
      <c r="C43" s="494">
        <v>-4.754289491459855</v>
      </c>
      <c r="D43" s="494">
        <v>-3.1951064859068534</v>
      </c>
      <c r="E43" s="495">
        <v>-5.4718130015540796</v>
      </c>
      <c r="F43" s="495">
        <v>-4.9990034679315984</v>
      </c>
      <c r="G43" s="495">
        <v>-5.8681234233782718</v>
      </c>
      <c r="H43" s="494">
        <v>-3.4947955468823046</v>
      </c>
      <c r="I43" s="494">
        <v>-4.6964974427670265</v>
      </c>
      <c r="J43" s="496">
        <v>-2.6919688087830482</v>
      </c>
    </row>
    <row r="44" spans="1:10" s="448" customFormat="1" ht="15" customHeight="1" x14ac:dyDescent="0.3">
      <c r="A44" s="443" t="s">
        <v>199</v>
      </c>
      <c r="B44" s="494">
        <v>-2.3671591539996122</v>
      </c>
      <c r="C44" s="494">
        <v>-2.6901409501637827</v>
      </c>
      <c r="D44" s="494">
        <v>-2.1410666837989609</v>
      </c>
      <c r="E44" s="495">
        <v>-3.1181354350160362</v>
      </c>
      <c r="F44" s="495">
        <v>-2.1242501750860203</v>
      </c>
      <c r="G44" s="495">
        <v>-3.968062806775424</v>
      </c>
      <c r="H44" s="494">
        <v>-2.2077313057803956</v>
      </c>
      <c r="I44" s="494">
        <v>-2.8281275812975308</v>
      </c>
      <c r="J44" s="496">
        <v>-1.791841521572092</v>
      </c>
    </row>
    <row r="45" spans="1:10" s="448" customFormat="1" ht="15" customHeight="1" x14ac:dyDescent="0.3">
      <c r="A45" s="429" t="s">
        <v>200</v>
      </c>
      <c r="B45" s="485">
        <v>-1.6810708830087426</v>
      </c>
      <c r="C45" s="485">
        <v>-1.8805740535138924</v>
      </c>
      <c r="D45" s="485">
        <v>-1.5407926799258191</v>
      </c>
      <c r="E45" s="486">
        <v>-1.4786132340697875</v>
      </c>
      <c r="F45" s="486">
        <v>-0.33075312602039836</v>
      </c>
      <c r="G45" s="486">
        <v>-2.4725896159885035</v>
      </c>
      <c r="H45" s="485">
        <v>-1.7232579080631933</v>
      </c>
      <c r="I45" s="485">
        <v>-2.2532250287726328</v>
      </c>
      <c r="J45" s="487">
        <v>-1.3667348118137588</v>
      </c>
    </row>
    <row r="46" spans="1:10" s="448" customFormat="1" ht="15" customHeight="1" x14ac:dyDescent="0.3">
      <c r="A46" s="449" t="s">
        <v>201</v>
      </c>
      <c r="B46" s="497">
        <v>-1.208257697521498</v>
      </c>
      <c r="C46" s="497">
        <v>-0.66165935311730695</v>
      </c>
      <c r="D46" s="497">
        <v>-1.6001690032401223</v>
      </c>
      <c r="E46" s="498">
        <v>-1.605581692349588</v>
      </c>
      <c r="F46" s="498">
        <v>-9.8691732762044612E-2</v>
      </c>
      <c r="G46" s="498">
        <v>-2.9319123992739957</v>
      </c>
      <c r="H46" s="497">
        <v>-1.1290181216716195</v>
      </c>
      <c r="I46" s="497">
        <v>-0.79063735370865174</v>
      </c>
      <c r="J46" s="499">
        <v>-1.3617522168537146</v>
      </c>
    </row>
    <row r="47" spans="1:10" s="448" customFormat="1" ht="6" customHeight="1" x14ac:dyDescent="0.3">
      <c r="A47" s="465"/>
      <c r="B47" s="508"/>
      <c r="C47" s="508"/>
      <c r="D47" s="508"/>
      <c r="E47" s="509"/>
      <c r="F47" s="509"/>
      <c r="G47" s="509"/>
      <c r="H47" s="508"/>
      <c r="I47" s="508"/>
      <c r="J47" s="508"/>
    </row>
    <row r="48" spans="1:10" s="448" customFormat="1" ht="15" customHeight="1" x14ac:dyDescent="0.3">
      <c r="A48" s="456" t="s">
        <v>202</v>
      </c>
      <c r="B48" s="502">
        <v>-0.97109923698041334</v>
      </c>
      <c r="C48" s="502">
        <v>-0.25491602766147625</v>
      </c>
      <c r="D48" s="502">
        <v>-1.477162414630764</v>
      </c>
      <c r="E48" s="503">
        <v>-1.6459617890873468</v>
      </c>
      <c r="F48" s="503">
        <v>0.11230164529602252</v>
      </c>
      <c r="G48" s="503">
        <v>-3.1731556179118439</v>
      </c>
      <c r="H48" s="502">
        <v>-0.8326388868511938</v>
      </c>
      <c r="I48" s="502">
        <v>-0.34168337219678779</v>
      </c>
      <c r="J48" s="504">
        <v>-1.1649132388413477</v>
      </c>
    </row>
    <row r="49" spans="1:10" s="448" customFormat="1" ht="15" customHeight="1" x14ac:dyDescent="0.3">
      <c r="A49" s="443" t="s">
        <v>203</v>
      </c>
      <c r="B49" s="494">
        <v>-1.3071595359132149</v>
      </c>
      <c r="C49" s="494">
        <v>-0.75355180209156569</v>
      </c>
      <c r="D49" s="494">
        <v>-1.6975707882819244</v>
      </c>
      <c r="E49" s="495">
        <v>-2.5839399434122585</v>
      </c>
      <c r="F49" s="495">
        <v>-1.2032085561497325</v>
      </c>
      <c r="G49" s="495">
        <v>-3.7913742541222364</v>
      </c>
      <c r="H49" s="494">
        <v>-1.0390527711814055</v>
      </c>
      <c r="I49" s="494">
        <v>-0.64409559234215497</v>
      </c>
      <c r="J49" s="496">
        <v>-1.3050480573881309</v>
      </c>
    </row>
    <row r="50" spans="1:10" s="448" customFormat="1" ht="15" customHeight="1" x14ac:dyDescent="0.3">
      <c r="A50" s="460" t="s">
        <v>204</v>
      </c>
      <c r="B50" s="505">
        <v>9.0083082341346632</v>
      </c>
      <c r="C50" s="505">
        <v>14.194146375710753</v>
      </c>
      <c r="D50" s="505">
        <v>5.3848084764169677</v>
      </c>
      <c r="E50" s="506">
        <v>11.99184930105087</v>
      </c>
      <c r="F50" s="506">
        <v>14.747759771210678</v>
      </c>
      <c r="G50" s="506">
        <v>9.5800310346553648</v>
      </c>
      <c r="H50" s="505">
        <v>8.3858086885746861</v>
      </c>
      <c r="I50" s="505">
        <v>14.059297058367321</v>
      </c>
      <c r="J50" s="507">
        <v>4.6071132963238357</v>
      </c>
    </row>
    <row r="51" spans="1:10" s="448" customFormat="1" ht="15" customHeight="1" x14ac:dyDescent="0.3">
      <c r="A51" s="471" t="s">
        <v>205</v>
      </c>
      <c r="B51" s="494">
        <v>21.103937771489516</v>
      </c>
      <c r="C51" s="494">
        <v>29.313363743043087</v>
      </c>
      <c r="D51" s="494">
        <v>15.386801568805774</v>
      </c>
      <c r="E51" s="495">
        <v>33.190188912882618</v>
      </c>
      <c r="F51" s="495">
        <v>38.361453601557436</v>
      </c>
      <c r="G51" s="495">
        <v>28.688102031016072</v>
      </c>
      <c r="H51" s="494">
        <v>18.67288227874727</v>
      </c>
      <c r="I51" s="494">
        <v>27.193037481418962</v>
      </c>
      <c r="J51" s="496">
        <v>13.005089621597698</v>
      </c>
    </row>
    <row r="52" spans="1:10" s="448" customFormat="1" ht="15" customHeight="1" x14ac:dyDescent="0.3">
      <c r="A52" s="471" t="s">
        <v>206</v>
      </c>
      <c r="B52" s="494">
        <v>25.273170144027045</v>
      </c>
      <c r="C52" s="494">
        <v>33.201312427447135</v>
      </c>
      <c r="D52" s="494">
        <v>19.850340054213998</v>
      </c>
      <c r="E52" s="495">
        <v>42.254358318127601</v>
      </c>
      <c r="F52" s="495">
        <v>47.840635336302917</v>
      </c>
      <c r="G52" s="495">
        <v>37.466674001136838</v>
      </c>
      <c r="H52" s="494">
        <v>21.931263536671484</v>
      </c>
      <c r="I52" s="494">
        <v>29.837608358592838</v>
      </c>
      <c r="J52" s="496">
        <v>16.763110911738735</v>
      </c>
    </row>
    <row r="53" spans="1:10" s="448" customFormat="1" ht="15" customHeight="1" x14ac:dyDescent="0.3">
      <c r="A53" s="443" t="s">
        <v>207</v>
      </c>
      <c r="B53" s="494">
        <v>28.093011009766933</v>
      </c>
      <c r="C53" s="494">
        <v>35.212584643070599</v>
      </c>
      <c r="D53" s="494">
        <v>23.26885955396828</v>
      </c>
      <c r="E53" s="495">
        <v>53.579587616832171</v>
      </c>
      <c r="F53" s="495">
        <v>59.425213520555872</v>
      </c>
      <c r="G53" s="495">
        <v>48.584416990088599</v>
      </c>
      <c r="H53" s="494">
        <v>23.271467993302675</v>
      </c>
      <c r="I53" s="494">
        <v>29.844132397191576</v>
      </c>
      <c r="J53" s="496">
        <v>19.013371558828233</v>
      </c>
    </row>
    <row r="54" spans="1:10" s="448" customFormat="1" ht="15" customHeight="1" x14ac:dyDescent="0.3">
      <c r="A54" s="443" t="s">
        <v>208</v>
      </c>
      <c r="B54" s="494">
        <v>25.290318595831284</v>
      </c>
      <c r="C54" s="494">
        <v>31.152079718073438</v>
      </c>
      <c r="D54" s="494">
        <v>21.31763295386045</v>
      </c>
      <c r="E54" s="495">
        <v>46.028039833934365</v>
      </c>
      <c r="F54" s="495">
        <v>52.25010340548738</v>
      </c>
      <c r="G54" s="495">
        <v>40.802581352353826</v>
      </c>
      <c r="H54" s="494">
        <v>21.390438677678386</v>
      </c>
      <c r="I54" s="494">
        <v>26.556291589623353</v>
      </c>
      <c r="J54" s="496">
        <v>18.030649988898706</v>
      </c>
    </row>
    <row r="55" spans="1:10" s="448" customFormat="1" ht="15" customHeight="1" x14ac:dyDescent="0.3">
      <c r="A55" s="443" t="s">
        <v>209</v>
      </c>
      <c r="B55" s="494">
        <v>24.039697253966661</v>
      </c>
      <c r="C55" s="494">
        <v>28.645460098209437</v>
      </c>
      <c r="D55" s="494">
        <v>20.879618273673927</v>
      </c>
      <c r="E55" s="495">
        <v>43.07671186967643</v>
      </c>
      <c r="F55" s="495">
        <v>49.270258463129551</v>
      </c>
      <c r="G55" s="495">
        <v>37.949777671174743</v>
      </c>
      <c r="H55" s="494">
        <v>20.371346552379453</v>
      </c>
      <c r="I55" s="494">
        <v>24.123739752856689</v>
      </c>
      <c r="J55" s="496">
        <v>17.889884835946642</v>
      </c>
    </row>
    <row r="56" spans="1:10" s="448" customFormat="1" ht="15" customHeight="1" x14ac:dyDescent="0.3">
      <c r="A56" s="443" t="s">
        <v>210</v>
      </c>
      <c r="B56" s="494">
        <v>22.624655365389803</v>
      </c>
      <c r="C56" s="494">
        <v>27.501838940770117</v>
      </c>
      <c r="D56" s="494">
        <v>19.28948802919205</v>
      </c>
      <c r="E56" s="495">
        <v>37.670004095673391</v>
      </c>
      <c r="F56" s="495">
        <v>43.136168909364784</v>
      </c>
      <c r="G56" s="495">
        <v>33.04594437266622</v>
      </c>
      <c r="H56" s="494">
        <v>19.56779247162698</v>
      </c>
      <c r="I56" s="494">
        <v>23.821329901194304</v>
      </c>
      <c r="J56" s="496">
        <v>16.784649499534339</v>
      </c>
    </row>
    <row r="57" spans="1:10" s="448" customFormat="1" ht="15" customHeight="1" x14ac:dyDescent="0.3">
      <c r="A57" s="443" t="s">
        <v>211</v>
      </c>
      <c r="B57" s="494">
        <v>20.404454977705285</v>
      </c>
      <c r="C57" s="494">
        <v>24.431558954312315</v>
      </c>
      <c r="D57" s="494">
        <v>17.601234466422063</v>
      </c>
      <c r="E57" s="495">
        <v>33.16557524303493</v>
      </c>
      <c r="F57" s="495">
        <v>37.231622379417225</v>
      </c>
      <c r="G57" s="495">
        <v>29.621708463684215</v>
      </c>
      <c r="H57" s="494">
        <v>17.720564850169971</v>
      </c>
      <c r="I57" s="494">
        <v>21.287786893857628</v>
      </c>
      <c r="J57" s="496">
        <v>15.354469633857782</v>
      </c>
    </row>
    <row r="58" spans="1:10" s="448" customFormat="1" ht="15" customHeight="1" x14ac:dyDescent="0.3">
      <c r="A58" s="429" t="s">
        <v>212</v>
      </c>
      <c r="B58" s="485">
        <v>20.421839393856015</v>
      </c>
      <c r="C58" s="485">
        <v>23.630212357116946</v>
      </c>
      <c r="D58" s="485">
        <v>18.173696542086194</v>
      </c>
      <c r="E58" s="486">
        <v>34.340625039582946</v>
      </c>
      <c r="F58" s="486">
        <v>36.763742320411325</v>
      </c>
      <c r="G58" s="486">
        <v>32.196273317347867</v>
      </c>
      <c r="H58" s="485">
        <v>17.514298555270422</v>
      </c>
      <c r="I58" s="485">
        <v>20.410174706491581</v>
      </c>
      <c r="J58" s="487">
        <v>15.583674317952012</v>
      </c>
    </row>
    <row r="59" spans="1:10" s="448" customFormat="1" ht="15" customHeight="1" x14ac:dyDescent="0.3">
      <c r="A59" s="449" t="s">
        <v>213</v>
      </c>
      <c r="B59" s="497">
        <v>22.902100609905471</v>
      </c>
      <c r="C59" s="497">
        <v>25.189777746997134</v>
      </c>
      <c r="D59" s="497">
        <v>21.246190488385793</v>
      </c>
      <c r="E59" s="498">
        <v>40.832324882707965</v>
      </c>
      <c r="F59" s="498">
        <v>42.872116137582076</v>
      </c>
      <c r="G59" s="498">
        <v>38.984542964302214</v>
      </c>
      <c r="H59" s="497">
        <v>19.343455447003617</v>
      </c>
      <c r="I59" s="497">
        <v>21.11043273876416</v>
      </c>
      <c r="J59" s="499">
        <v>18.121113772961667</v>
      </c>
    </row>
    <row r="60" spans="1:10" s="448" customFormat="1" ht="6" customHeight="1" x14ac:dyDescent="0.3">
      <c r="A60" s="465"/>
      <c r="B60" s="508"/>
      <c r="C60" s="508"/>
      <c r="D60" s="508"/>
      <c r="E60" s="509"/>
      <c r="F60" s="509"/>
      <c r="G60" s="509"/>
      <c r="H60" s="508"/>
      <c r="I60" s="508"/>
      <c r="J60" s="508"/>
    </row>
    <row r="61" spans="1:10" s="448" customFormat="1" ht="15" customHeight="1" x14ac:dyDescent="0.3">
      <c r="A61" s="456" t="s">
        <v>214</v>
      </c>
      <c r="B61" s="502">
        <v>21.835651456903555</v>
      </c>
      <c r="C61" s="502">
        <v>24.613332547274094</v>
      </c>
      <c r="D61" s="502">
        <v>19.848561290081097</v>
      </c>
      <c r="E61" s="503">
        <v>36.073738280724591</v>
      </c>
      <c r="F61" s="503">
        <v>38.417477891404737</v>
      </c>
      <c r="G61" s="503">
        <v>33.968936299403843</v>
      </c>
      <c r="H61" s="502">
        <v>18.938406792788083</v>
      </c>
      <c r="I61" s="502">
        <v>21.336787413579607</v>
      </c>
      <c r="J61" s="504">
        <v>17.301683802971592</v>
      </c>
    </row>
    <row r="62" spans="1:10" s="448" customFormat="1" ht="15" customHeight="1" x14ac:dyDescent="0.3">
      <c r="A62" s="443" t="s">
        <v>215</v>
      </c>
      <c r="B62" s="494">
        <v>23.497564884303891</v>
      </c>
      <c r="C62" s="494">
        <v>26.225300468527195</v>
      </c>
      <c r="D62" s="494">
        <v>21.555457809619043</v>
      </c>
      <c r="E62" s="495">
        <v>37.301949838682411</v>
      </c>
      <c r="F62" s="495">
        <v>39.276428821212996</v>
      </c>
      <c r="G62" s="495">
        <v>35.528839917805037</v>
      </c>
      <c r="H62" s="494">
        <v>20.644081544951099</v>
      </c>
      <c r="I62" s="494">
        <v>23.066250433576137</v>
      </c>
      <c r="J62" s="496">
        <v>19.001877600414193</v>
      </c>
    </row>
    <row r="63" spans="1:10" s="448" customFormat="1" ht="15" customHeight="1" x14ac:dyDescent="0.3">
      <c r="A63" s="460" t="s">
        <v>216</v>
      </c>
      <c r="B63" s="505">
        <v>11.310392096298184</v>
      </c>
      <c r="C63" s="505">
        <v>9.3266454842629738</v>
      </c>
      <c r="D63" s="505">
        <v>12.812362271401476</v>
      </c>
      <c r="E63" s="506">
        <v>17.606257121018785</v>
      </c>
      <c r="F63" s="506">
        <v>18.2293985896865</v>
      </c>
      <c r="G63" s="506">
        <v>17.035200823453817</v>
      </c>
      <c r="H63" s="505">
        <v>9.9530903082651569</v>
      </c>
      <c r="I63" s="505">
        <v>7.1450209117796506</v>
      </c>
      <c r="J63" s="507">
        <v>11.992333516854259</v>
      </c>
    </row>
    <row r="64" spans="1:10" s="448" customFormat="1" ht="15" customHeight="1" x14ac:dyDescent="0.3">
      <c r="A64" s="471" t="s">
        <v>217</v>
      </c>
      <c r="B64" s="494">
        <v>2.073108629326089</v>
      </c>
      <c r="C64" s="494">
        <v>-1.8994845192011685</v>
      </c>
      <c r="D64" s="494">
        <v>5.1735756111162745</v>
      </c>
      <c r="E64" s="495">
        <v>3.1541994815752288</v>
      </c>
      <c r="F64" s="495">
        <v>2.4496986609760101</v>
      </c>
      <c r="G64" s="495">
        <v>3.8136395439766226</v>
      </c>
      <c r="H64" s="494">
        <v>1.8290544803500379</v>
      </c>
      <c r="I64" s="494">
        <v>-3.0081620971725203</v>
      </c>
      <c r="J64" s="496">
        <v>5.450878257974817</v>
      </c>
    </row>
    <row r="65" spans="1:10" s="448" customFormat="1" ht="15" customHeight="1" x14ac:dyDescent="0.3">
      <c r="A65" s="471" t="s">
        <v>218</v>
      </c>
      <c r="B65" s="494">
        <v>-1.9836817897151102</v>
      </c>
      <c r="C65" s="494">
        <v>-5.1809077257160139</v>
      </c>
      <c r="D65" s="494">
        <v>0.44682658675225101</v>
      </c>
      <c r="E65" s="495">
        <v>-6.6294722492534968</v>
      </c>
      <c r="F65" s="495">
        <v>-6.2348773400326474</v>
      </c>
      <c r="G65" s="495">
        <v>-6.9931786229728603</v>
      </c>
      <c r="H65" s="494">
        <v>-0.9169963699438104</v>
      </c>
      <c r="I65" s="494">
        <v>-4.9051560287447273</v>
      </c>
      <c r="J65" s="496">
        <v>1.9818617843085775</v>
      </c>
    </row>
    <row r="66" spans="1:10" s="448" customFormat="1" ht="15" customHeight="1" x14ac:dyDescent="0.3">
      <c r="A66" s="443" t="s">
        <v>219</v>
      </c>
      <c r="B66" s="494">
        <v>-6.434158114548123</v>
      </c>
      <c r="C66" s="494">
        <v>-9.4255797785623852</v>
      </c>
      <c r="D66" s="494">
        <v>-4.2108056345045259</v>
      </c>
      <c r="E66" s="495">
        <v>-15.999429963558384</v>
      </c>
      <c r="F66" s="495">
        <v>-16.58168259940582</v>
      </c>
      <c r="G66" s="495">
        <v>-15.465585780589839</v>
      </c>
      <c r="H66" s="494">
        <v>-4.1796967967632392</v>
      </c>
      <c r="I66" s="494">
        <v>-7.4774476920866473</v>
      </c>
      <c r="J66" s="496">
        <v>-1.8488246515777418</v>
      </c>
    </row>
    <row r="67" spans="1:10" s="448" customFormat="1" ht="15" customHeight="1" x14ac:dyDescent="0.3">
      <c r="A67" s="443" t="s">
        <v>220</v>
      </c>
      <c r="B67" s="494">
        <v>-9.4495835447016905</v>
      </c>
      <c r="C67" s="494">
        <v>-12.326882480657471</v>
      </c>
      <c r="D67" s="494">
        <v>-7.341478132206948</v>
      </c>
      <c r="E67" s="495">
        <v>-20.274822758714812</v>
      </c>
      <c r="F67" s="495">
        <v>-21.779697598111571</v>
      </c>
      <c r="G67" s="495">
        <v>-18.908235655310797</v>
      </c>
      <c r="H67" s="494">
        <v>-7.0006360196415347</v>
      </c>
      <c r="I67" s="494">
        <v>-9.8497271325703011</v>
      </c>
      <c r="J67" s="496">
        <v>-5.0137854413823613</v>
      </c>
    </row>
    <row r="68" spans="1:10" s="448" customFormat="1" ht="15" customHeight="1" x14ac:dyDescent="0.3">
      <c r="A68" s="443" t="s">
        <v>221</v>
      </c>
      <c r="B68" s="494">
        <v>-12.330316444611805</v>
      </c>
      <c r="C68" s="494">
        <v>-15.153707300325689</v>
      </c>
      <c r="D68" s="494">
        <v>-10.268695803701057</v>
      </c>
      <c r="E68" s="495">
        <v>-25.141775870656947</v>
      </c>
      <c r="F68" s="495">
        <v>-27.294745141136978</v>
      </c>
      <c r="G68" s="495">
        <v>-23.21332559377483</v>
      </c>
      <c r="H68" s="494">
        <v>-9.3959358461600608</v>
      </c>
      <c r="I68" s="494">
        <v>-11.952688439579891</v>
      </c>
      <c r="J68" s="496">
        <v>-7.6157462737298234</v>
      </c>
    </row>
    <row r="69" spans="1:10" s="448" customFormat="1" ht="15" customHeight="1" x14ac:dyDescent="0.3">
      <c r="A69" s="443" t="s">
        <v>222</v>
      </c>
      <c r="B69" s="494">
        <v>-13.734544159449861</v>
      </c>
      <c r="C69" s="494">
        <v>-16.876498331024631</v>
      </c>
      <c r="D69" s="494">
        <v>-11.438064271879012</v>
      </c>
      <c r="E69" s="495">
        <v>-26.354390140341465</v>
      </c>
      <c r="F69" s="495">
        <v>-28.79563809049203</v>
      </c>
      <c r="G69" s="495">
        <v>-24.132613723978409</v>
      </c>
      <c r="H69" s="494">
        <v>-10.782295932353913</v>
      </c>
      <c r="I69" s="494">
        <v>-13.632897134232536</v>
      </c>
      <c r="J69" s="496">
        <v>-8.8047279382344161</v>
      </c>
    </row>
    <row r="70" spans="1:10" s="448" customFormat="1" ht="15" customHeight="1" x14ac:dyDescent="0.3">
      <c r="A70" s="443" t="s">
        <v>223</v>
      </c>
      <c r="B70" s="494">
        <v>-14.871108348756144</v>
      </c>
      <c r="C70" s="494">
        <v>-18.13388071419152</v>
      </c>
      <c r="D70" s="494">
        <v>-12.468019343843398</v>
      </c>
      <c r="E70" s="495">
        <v>-27.569939033263115</v>
      </c>
      <c r="F70" s="495">
        <v>-29.762218500539834</v>
      </c>
      <c r="G70" s="495">
        <v>-25.547025353526902</v>
      </c>
      <c r="H70" s="494">
        <v>-11.849909600469017</v>
      </c>
      <c r="I70" s="494">
        <v>-14.902458596188117</v>
      </c>
      <c r="J70" s="496">
        <v>-9.7210483218579427</v>
      </c>
    </row>
    <row r="71" spans="1:10" s="448" customFormat="1" ht="15" customHeight="1" x14ac:dyDescent="0.3">
      <c r="A71" s="429" t="s">
        <v>224</v>
      </c>
      <c r="B71" s="485">
        <v>-17.360966860124549</v>
      </c>
      <c r="C71" s="485">
        <v>-20.541196200503602</v>
      </c>
      <c r="D71" s="485">
        <v>-15.029650076003914</v>
      </c>
      <c r="E71" s="486">
        <v>-31.358699165966254</v>
      </c>
      <c r="F71" s="486">
        <v>-32.993836641406382</v>
      </c>
      <c r="G71" s="486">
        <v>-29.86167909860492</v>
      </c>
      <c r="H71" s="485">
        <v>-14.018255998270767</v>
      </c>
      <c r="I71" s="485">
        <v>-17.073438710300191</v>
      </c>
      <c r="J71" s="487">
        <v>-11.896371949939963</v>
      </c>
    </row>
    <row r="72" spans="1:10" s="448" customFormat="1" ht="15" customHeight="1" x14ac:dyDescent="0.3">
      <c r="A72" s="449" t="s">
        <v>225</v>
      </c>
      <c r="B72" s="497">
        <v>-20.118426896994627</v>
      </c>
      <c r="C72" s="497">
        <v>-22.918781298556357</v>
      </c>
      <c r="D72" s="497">
        <v>-18.025491647420523</v>
      </c>
      <c r="E72" s="498">
        <v>-35.973375944832746</v>
      </c>
      <c r="F72" s="498">
        <v>-37.403344267271549</v>
      </c>
      <c r="G72" s="498">
        <v>-34.64178026257931</v>
      </c>
      <c r="H72" s="497">
        <v>-16.405062616099759</v>
      </c>
      <c r="I72" s="497">
        <v>-18.976731946547044</v>
      </c>
      <c r="J72" s="499">
        <v>-14.581037565142847</v>
      </c>
    </row>
    <row r="73" spans="1:10" s="448" customFormat="1" ht="6" customHeight="1" x14ac:dyDescent="0.3">
      <c r="A73" s="465"/>
      <c r="B73" s="508"/>
      <c r="C73" s="508"/>
      <c r="D73" s="508"/>
      <c r="E73" s="509"/>
      <c r="F73" s="509"/>
      <c r="G73" s="509"/>
      <c r="H73" s="508"/>
      <c r="I73" s="508"/>
      <c r="J73" s="508"/>
    </row>
    <row r="74" spans="1:10" s="448" customFormat="1" ht="15" customHeight="1" x14ac:dyDescent="0.3">
      <c r="A74" s="468" t="s">
        <v>226</v>
      </c>
      <c r="B74" s="502">
        <v>-21.220991168041799</v>
      </c>
      <c r="C74" s="502">
        <v>-24.208653217250607</v>
      </c>
      <c r="D74" s="502">
        <v>-18.998713366690492</v>
      </c>
      <c r="E74" s="503">
        <v>-36.46640645662854</v>
      </c>
      <c r="F74" s="503">
        <v>-38.080092365164347</v>
      </c>
      <c r="G74" s="503">
        <v>-34.969110288758927</v>
      </c>
      <c r="H74" s="502">
        <v>-17.671835948760574</v>
      </c>
      <c r="I74" s="502">
        <v>-20.452644496865862</v>
      </c>
      <c r="J74" s="504">
        <v>-15.708853520687427</v>
      </c>
    </row>
    <row r="75" spans="1:10" s="448" customFormat="1" ht="15" customHeight="1" x14ac:dyDescent="0.3">
      <c r="A75" s="469" t="s">
        <v>227</v>
      </c>
      <c r="B75" s="494">
        <v>-22.378453942075772</v>
      </c>
      <c r="C75" s="494">
        <v>-25.409064500795182</v>
      </c>
      <c r="D75" s="494">
        <v>-20.137809308397898</v>
      </c>
      <c r="E75" s="495">
        <v>-36.779040738111391</v>
      </c>
      <c r="F75" s="495">
        <v>-38.391546174545731</v>
      </c>
      <c r="G75" s="495">
        <v>-35.290947190264149</v>
      </c>
      <c r="H75" s="494">
        <v>-18.990721119936449</v>
      </c>
      <c r="I75" s="494">
        <v>-21.852711880119259</v>
      </c>
      <c r="J75" s="496">
        <v>-16.984050686391321</v>
      </c>
    </row>
    <row r="76" spans="1:10" s="448" customFormat="1" ht="15" customHeight="1" x14ac:dyDescent="0.3">
      <c r="A76" s="470" t="s">
        <v>228</v>
      </c>
      <c r="B76" s="505">
        <v>-21.289965667757059</v>
      </c>
      <c r="C76" s="505">
        <v>-23.583388023386803</v>
      </c>
      <c r="D76" s="505">
        <v>-19.607181250683137</v>
      </c>
      <c r="E76" s="506">
        <v>-34.140481965153121</v>
      </c>
      <c r="F76" s="506">
        <v>-35.275996885742153</v>
      </c>
      <c r="G76" s="506">
        <v>-33.089260808926078</v>
      </c>
      <c r="H76" s="505">
        <v>-18.326741017807819</v>
      </c>
      <c r="I76" s="505">
        <v>-20.421688486788604</v>
      </c>
      <c r="J76" s="507">
        <v>-16.871221525968867</v>
      </c>
    </row>
    <row r="77" spans="1:10" s="448" customFormat="1" ht="15" customHeight="1" x14ac:dyDescent="0.3">
      <c r="A77" s="471" t="s">
        <v>229</v>
      </c>
      <c r="B77" s="494">
        <v>-22.71054674594464</v>
      </c>
      <c r="C77" s="494">
        <v>-25.091608330910475</v>
      </c>
      <c r="D77" s="494">
        <v>-20.977188621927645</v>
      </c>
      <c r="E77" s="495">
        <v>-36.268075372155167</v>
      </c>
      <c r="F77" s="495">
        <v>-37.590736507191679</v>
      </c>
      <c r="G77" s="495">
        <v>-35.046279410287717</v>
      </c>
      <c r="H77" s="494">
        <v>-19.610132422261973</v>
      </c>
      <c r="I77" s="494">
        <v>-21.726083626989791</v>
      </c>
      <c r="J77" s="496">
        <v>-18.152921495502635</v>
      </c>
    </row>
    <row r="78" spans="1:10" s="448" customFormat="1" ht="15" customHeight="1" x14ac:dyDescent="0.3">
      <c r="A78" s="471" t="s">
        <v>230</v>
      </c>
      <c r="B78" s="494">
        <v>-22.69775867768595</v>
      </c>
      <c r="C78" s="494">
        <v>-25.178838305864303</v>
      </c>
      <c r="D78" s="494">
        <v>-20.917332092950577</v>
      </c>
      <c r="E78" s="495">
        <v>-36.166356676969926</v>
      </c>
      <c r="F78" s="495">
        <v>-37.939166455739183</v>
      </c>
      <c r="G78" s="495">
        <v>-34.51899827040733</v>
      </c>
      <c r="H78" s="494">
        <v>-19.783622907329139</v>
      </c>
      <c r="I78" s="494">
        <v>-21.887016617920025</v>
      </c>
      <c r="J78" s="496">
        <v>-18.35798565872604</v>
      </c>
    </row>
    <row r="79" spans="1:10" s="448" customFormat="1" ht="15" customHeight="1" x14ac:dyDescent="0.3">
      <c r="A79" s="469" t="s">
        <v>231</v>
      </c>
      <c r="B79" s="494">
        <v>-20.30127777167554</v>
      </c>
      <c r="C79" s="494">
        <v>-22.454614745707833</v>
      </c>
      <c r="D79" s="494">
        <v>-18.787954452301648</v>
      </c>
      <c r="E79" s="495">
        <v>-31.722280388811335</v>
      </c>
      <c r="F79" s="495">
        <v>-33.211557170166884</v>
      </c>
      <c r="G79" s="495">
        <v>-30.374849967685346</v>
      </c>
      <c r="H79" s="494">
        <v>-17.941482132597457</v>
      </c>
      <c r="I79" s="494">
        <v>-19.814368142854878</v>
      </c>
      <c r="J79" s="496">
        <v>-16.693627341907348</v>
      </c>
    </row>
    <row r="80" spans="1:10" s="448" customFormat="1" ht="15" customHeight="1" x14ac:dyDescent="0.3">
      <c r="A80" s="469" t="s">
        <v>232</v>
      </c>
      <c r="B80" s="494">
        <v>-15.591579447726883</v>
      </c>
      <c r="C80" s="494">
        <v>-17.39767325646153</v>
      </c>
      <c r="D80" s="494">
        <v>-14.339509118960569</v>
      </c>
      <c r="E80" s="495">
        <v>-25.191592111072069</v>
      </c>
      <c r="F80" s="495">
        <v>-26.054976478896613</v>
      </c>
      <c r="G80" s="495">
        <v>-24.435309945711332</v>
      </c>
      <c r="H80" s="494">
        <v>-13.729795428550261</v>
      </c>
      <c r="I80" s="494">
        <v>-15.42921072259027</v>
      </c>
      <c r="J80" s="496">
        <v>-12.605022495590609</v>
      </c>
    </row>
    <row r="81" spans="1:10" s="448" customFormat="1" ht="15" customHeight="1" x14ac:dyDescent="0.3">
      <c r="A81" s="469" t="s">
        <v>233</v>
      </c>
      <c r="B81" s="494">
        <v>-12.28810572555089</v>
      </c>
      <c r="C81" s="494">
        <v>-13.840063038894792</v>
      </c>
      <c r="D81" s="494">
        <v>-11.216570598757945</v>
      </c>
      <c r="E81" s="495">
        <v>-18.087998009470098</v>
      </c>
      <c r="F81" s="495">
        <v>-18.657246719106197</v>
      </c>
      <c r="G81" s="495">
        <v>-17.60521429541868</v>
      </c>
      <c r="H81" s="494">
        <v>-11.190542351563439</v>
      </c>
      <c r="I81" s="494">
        <v>-12.791304938814784</v>
      </c>
      <c r="J81" s="496">
        <v>-10.128302433182863</v>
      </c>
    </row>
    <row r="82" spans="1:10" s="448" customFormat="1" ht="15" customHeight="1" x14ac:dyDescent="0.3">
      <c r="A82" s="469" t="s">
        <v>234</v>
      </c>
      <c r="B82" s="494">
        <v>-9.6962000760021638</v>
      </c>
      <c r="C82" s="494">
        <v>-10.75241237119624</v>
      </c>
      <c r="D82" s="494">
        <v>-8.9716127249268851</v>
      </c>
      <c r="E82" s="495">
        <v>-14.740203952746079</v>
      </c>
      <c r="F82" s="495">
        <v>-13.897728722988189</v>
      </c>
      <c r="G82" s="495">
        <v>-15.45981376768785</v>
      </c>
      <c r="H82" s="494">
        <v>-8.7221752023330321</v>
      </c>
      <c r="I82" s="494">
        <v>-10.046736740989784</v>
      </c>
      <c r="J82" s="496">
        <v>-7.8519270109226307</v>
      </c>
    </row>
    <row r="83" spans="1:10" s="448" customFormat="1" ht="15" customHeight="1" x14ac:dyDescent="0.3">
      <c r="A83" s="469" t="s">
        <v>235</v>
      </c>
      <c r="B83" s="494">
        <v>-10.505644954296319</v>
      </c>
      <c r="C83" s="494">
        <v>-12.070480071720578</v>
      </c>
      <c r="D83" s="494">
        <v>-9.4277185430309061</v>
      </c>
      <c r="E83" s="495">
        <v>-16.828078529155526</v>
      </c>
      <c r="F83" s="495">
        <v>-16.764705882352938</v>
      </c>
      <c r="G83" s="495">
        <v>-16.883244594917326</v>
      </c>
      <c r="H83" s="494">
        <v>-9.2697091110363985</v>
      </c>
      <c r="I83" s="494">
        <v>-10.993782324923725</v>
      </c>
      <c r="J83" s="496">
        <v>-8.1363411558374956</v>
      </c>
    </row>
    <row r="84" spans="1:10" s="448" customFormat="1" ht="15" customHeight="1" x14ac:dyDescent="0.3">
      <c r="A84" s="472" t="s">
        <v>236</v>
      </c>
      <c r="B84" s="485">
        <v>-9.4670635221119763</v>
      </c>
      <c r="C84" s="485">
        <v>-10.862619067852259</v>
      </c>
      <c r="D84" s="485">
        <v>-8.5103881516128368</v>
      </c>
      <c r="E84" s="486">
        <v>-15.344071082644565</v>
      </c>
      <c r="F84" s="486">
        <v>-15.276913241701855</v>
      </c>
      <c r="G84" s="486">
        <v>-15.40281047675103</v>
      </c>
      <c r="H84" s="485">
        <v>-8.3466544061669623</v>
      </c>
      <c r="I84" s="485">
        <v>-9.8693437661474874</v>
      </c>
      <c r="J84" s="487">
        <v>-7.3512589882437513</v>
      </c>
    </row>
    <row r="85" spans="1:10" s="448" customFormat="1" ht="15" customHeight="1" x14ac:dyDescent="0.3">
      <c r="A85" s="473" t="s">
        <v>237</v>
      </c>
      <c r="B85" s="497">
        <v>-8.6368385382038415</v>
      </c>
      <c r="C85" s="497">
        <v>-10.482161649398966</v>
      </c>
      <c r="D85" s="497">
        <v>-7.3400028069682985</v>
      </c>
      <c r="E85" s="498">
        <v>-13.212547654882338</v>
      </c>
      <c r="F85" s="498">
        <v>-13.271546730608616</v>
      </c>
      <c r="G85" s="498">
        <v>-13.159928715884744</v>
      </c>
      <c r="H85" s="497">
        <v>-7.8160302381091622</v>
      </c>
      <c r="I85" s="497">
        <v>-9.8956636841454308</v>
      </c>
      <c r="J85" s="499">
        <v>-6.416900682005708</v>
      </c>
    </row>
    <row r="86" spans="1:10" s="448" customFormat="1" ht="6" customHeight="1" x14ac:dyDescent="0.3">
      <c r="A86" s="465"/>
      <c r="B86" s="508"/>
      <c r="C86" s="508"/>
      <c r="D86" s="508"/>
      <c r="E86" s="509"/>
      <c r="F86" s="509"/>
      <c r="G86" s="509"/>
      <c r="H86" s="508"/>
      <c r="I86" s="508"/>
      <c r="J86" s="508"/>
    </row>
    <row r="87" spans="1:10" s="448" customFormat="1" ht="15" customHeight="1" x14ac:dyDescent="0.3">
      <c r="A87" s="468" t="s">
        <v>238</v>
      </c>
      <c r="B87" s="502">
        <v>-6.8740197971360297</v>
      </c>
      <c r="C87" s="502">
        <v>-8.8406424706327567</v>
      </c>
      <c r="D87" s="502">
        <v>-5.5052966038416198</v>
      </c>
      <c r="E87" s="503">
        <v>-9.3486730203583051</v>
      </c>
      <c r="F87" s="503">
        <v>-9.2024759864277943</v>
      </c>
      <c r="G87" s="503">
        <v>-9.4778359456055998</v>
      </c>
      <c r="H87" s="502">
        <v>-6.4294345235734474</v>
      </c>
      <c r="I87" s="502">
        <v>-8.7643786749701462</v>
      </c>
      <c r="J87" s="504">
        <v>-4.8739503202455481</v>
      </c>
    </row>
    <row r="88" spans="1:10" s="448" customFormat="1" ht="15" customHeight="1" x14ac:dyDescent="0.3">
      <c r="A88" s="469" t="s">
        <v>239</v>
      </c>
      <c r="B88" s="494">
        <v>-6.448887483433408</v>
      </c>
      <c r="C88" s="494">
        <v>-8.201334815587586</v>
      </c>
      <c r="D88" s="494">
        <v>-5.2387557201353658</v>
      </c>
      <c r="E88" s="495">
        <v>-8.0682788169093449</v>
      </c>
      <c r="F88" s="495">
        <v>-7.5785631384500896</v>
      </c>
      <c r="G88" s="495">
        <v>-8.4985560044526434</v>
      </c>
      <c r="H88" s="494">
        <v>-6.1515791459618354</v>
      </c>
      <c r="I88" s="494">
        <v>-8.3358286416753167</v>
      </c>
      <c r="J88" s="496">
        <v>-4.709920497360331</v>
      </c>
    </row>
    <row r="89" spans="1:10" s="448" customFormat="1" ht="15" customHeight="1" x14ac:dyDescent="0.3">
      <c r="A89" s="470" t="s">
        <v>240</v>
      </c>
      <c r="B89" s="505">
        <v>-7.9292953499510901</v>
      </c>
      <c r="C89" s="505">
        <v>-10.443462365002134</v>
      </c>
      <c r="D89" s="505">
        <v>-6.1757819581222959</v>
      </c>
      <c r="E89" s="506">
        <v>-10.523918649714929</v>
      </c>
      <c r="F89" s="506">
        <v>-10.67279841234687</v>
      </c>
      <c r="G89" s="506">
        <v>-10.390595226058348</v>
      </c>
      <c r="H89" s="505">
        <v>-7.4468401657167709</v>
      </c>
      <c r="I89" s="505">
        <v>-10.393025028221931</v>
      </c>
      <c r="J89" s="507">
        <v>-5.4873269210979991</v>
      </c>
    </row>
    <row r="90" spans="1:10" s="448" customFormat="1" ht="15" customHeight="1" x14ac:dyDescent="0.3">
      <c r="A90" s="471" t="s">
        <v>241</v>
      </c>
      <c r="B90" s="494">
        <v>-7.7463281260597592</v>
      </c>
      <c r="C90" s="494">
        <v>-10.154215399175767</v>
      </c>
      <c r="D90" s="494">
        <v>-6.0847077111472085</v>
      </c>
      <c r="E90" s="495">
        <v>-12.257801653890263</v>
      </c>
      <c r="F90" s="495">
        <v>-12.01351543409392</v>
      </c>
      <c r="G90" s="495">
        <v>-12.47461903114891</v>
      </c>
      <c r="H90" s="494">
        <v>-6.9284033976034802</v>
      </c>
      <c r="I90" s="494">
        <v>-9.7550484893164047</v>
      </c>
      <c r="J90" s="496">
        <v>-5.0667366769737399</v>
      </c>
    </row>
    <row r="91" spans="1:10" s="448" customFormat="1" ht="15" customHeight="1" x14ac:dyDescent="0.3">
      <c r="A91" s="471" t="s">
        <v>242</v>
      </c>
      <c r="B91" s="494">
        <v>-6.2908507073747399</v>
      </c>
      <c r="C91" s="494">
        <v>-8.2847084920673186</v>
      </c>
      <c r="D91" s="494">
        <v>-4.937156156697772</v>
      </c>
      <c r="E91" s="495">
        <v>-8.3790034633990693</v>
      </c>
      <c r="F91" s="495">
        <v>-8.148973420340603</v>
      </c>
      <c r="G91" s="495">
        <v>-8.5815910395065949</v>
      </c>
      <c r="H91" s="494">
        <v>-5.9313197874275563</v>
      </c>
      <c r="I91" s="494">
        <v>-8.3125287348119627</v>
      </c>
      <c r="J91" s="496">
        <v>-4.3871484658796804</v>
      </c>
    </row>
    <row r="92" spans="1:10" s="448" customFormat="1" ht="15" customHeight="1" x14ac:dyDescent="0.3">
      <c r="A92" s="469" t="s">
        <v>243</v>
      </c>
      <c r="B92" s="494">
        <v>-6.6562937628576444</v>
      </c>
      <c r="C92" s="494">
        <v>-7.9741209768259296</v>
      </c>
      <c r="D92" s="494">
        <v>-5.7719650890611813</v>
      </c>
      <c r="E92" s="495">
        <v>-9.7884655886828256</v>
      </c>
      <c r="F92" s="495">
        <v>-8.267548103857477</v>
      </c>
      <c r="G92" s="495">
        <v>-11.108458978133164</v>
      </c>
      <c r="H92" s="494">
        <v>-6.1178118985208725</v>
      </c>
      <c r="I92" s="494">
        <v>-7.9141334893760131</v>
      </c>
      <c r="J92" s="496">
        <v>-4.9658048774624692</v>
      </c>
    </row>
    <row r="93" spans="1:10" s="448" customFormat="1" ht="15" customHeight="1" x14ac:dyDescent="0.3">
      <c r="A93" s="469" t="s">
        <v>244</v>
      </c>
      <c r="B93" s="494">
        <v>-7.141172864250513</v>
      </c>
      <c r="C93" s="494">
        <v>-8.3115808568975549</v>
      </c>
      <c r="D93" s="494">
        <v>-6.3587574086374126</v>
      </c>
      <c r="E93" s="495">
        <v>-8.3884736470650569</v>
      </c>
      <c r="F93" s="495">
        <v>-7.051191724987345</v>
      </c>
      <c r="G93" s="495">
        <v>-9.5347588798425331</v>
      </c>
      <c r="H93" s="494">
        <v>-6.9314149908918168</v>
      </c>
      <c r="I93" s="494">
        <v>-8.562155858358123</v>
      </c>
      <c r="J93" s="496">
        <v>-5.8869733022870081</v>
      </c>
    </row>
    <row r="94" spans="1:10" s="448" customFormat="1" ht="15" customHeight="1" x14ac:dyDescent="0.3">
      <c r="A94" s="469" t="s">
        <v>245</v>
      </c>
      <c r="B94" s="494">
        <v>-7.5759855552211857</v>
      </c>
      <c r="C94" s="494">
        <v>-8.5217078532166077</v>
      </c>
      <c r="D94" s="494">
        <v>-6.9423147102714395</v>
      </c>
      <c r="E94" s="495">
        <v>-10.305762473162076</v>
      </c>
      <c r="F94" s="495">
        <v>-8.2238818782728131</v>
      </c>
      <c r="G94" s="495">
        <v>-12.048875359377643</v>
      </c>
      <c r="H94" s="494">
        <v>-7.0995269686510794</v>
      </c>
      <c r="I94" s="494">
        <v>-8.5821867379815142</v>
      </c>
      <c r="J94" s="496">
        <v>-6.144811324803678</v>
      </c>
    </row>
    <row r="95" spans="1:10" s="448" customFormat="1" ht="15" customHeight="1" x14ac:dyDescent="0.3">
      <c r="A95" s="469" t="s">
        <v>246</v>
      </c>
      <c r="B95" s="494">
        <v>-7.4594507870543003</v>
      </c>
      <c r="C95" s="494">
        <v>-8.5735562744234528</v>
      </c>
      <c r="D95" s="494">
        <v>-6.7100994606813629</v>
      </c>
      <c r="E95" s="495">
        <v>-9.001083288659725</v>
      </c>
      <c r="F95" s="495">
        <v>-8.144110545315451</v>
      </c>
      <c r="G95" s="495">
        <v>-9.74660166713808</v>
      </c>
      <c r="H95" s="494">
        <v>-7.181380553868177</v>
      </c>
      <c r="I95" s="494">
        <v>-8.6657808700795158</v>
      </c>
      <c r="J95" s="496">
        <v>-6.2293460408278305</v>
      </c>
    </row>
    <row r="96" spans="1:10" s="448" customFormat="1" ht="15" customHeight="1" x14ac:dyDescent="0.3">
      <c r="A96" s="469" t="s">
        <v>247</v>
      </c>
      <c r="B96" s="494">
        <v>-5.3342628131676921</v>
      </c>
      <c r="C96" s="494">
        <v>-5.9740577707694493</v>
      </c>
      <c r="D96" s="494">
        <v>-4.9064037491169357</v>
      </c>
      <c r="E96" s="495">
        <v>-5.1155052182216734</v>
      </c>
      <c r="F96" s="495">
        <v>-3.5897957897696156</v>
      </c>
      <c r="G96" s="495">
        <v>-6.4455336770049856</v>
      </c>
      <c r="H96" s="494">
        <v>-5.3734640007281769</v>
      </c>
      <c r="I96" s="494">
        <v>-6.4854698402103494</v>
      </c>
      <c r="J96" s="496">
        <v>-4.6651939145671335</v>
      </c>
    </row>
    <row r="97" spans="1:10" s="448" customFormat="1" ht="15" customHeight="1" x14ac:dyDescent="0.3">
      <c r="A97" s="472" t="s">
        <v>248</v>
      </c>
      <c r="B97" s="485">
        <v>-5.0860698692987389</v>
      </c>
      <c r="C97" s="485">
        <v>-5.5539810767874735</v>
      </c>
      <c r="D97" s="485">
        <v>-4.7735562142884849</v>
      </c>
      <c r="E97" s="486">
        <v>-4.6259938341716698</v>
      </c>
      <c r="F97" s="486">
        <v>-3.0882491647678476</v>
      </c>
      <c r="G97" s="486">
        <v>-5.9729789667302979</v>
      </c>
      <c r="H97" s="485">
        <v>-5.167083678575656</v>
      </c>
      <c r="I97" s="485">
        <v>-6.0755160755160755</v>
      </c>
      <c r="J97" s="487">
        <v>-4.5893735935736748</v>
      </c>
    </row>
    <row r="98" spans="1:10" s="448" customFormat="1" ht="15" customHeight="1" x14ac:dyDescent="0.3">
      <c r="A98" s="473" t="s">
        <v>249</v>
      </c>
      <c r="B98" s="497">
        <v>-4.5881931300268217</v>
      </c>
      <c r="C98" s="497">
        <v>-4.9692158204103682</v>
      </c>
      <c r="D98" s="497">
        <v>-4.3295025051060616</v>
      </c>
      <c r="E98" s="498">
        <v>-3.9613161296616988</v>
      </c>
      <c r="F98" s="498">
        <v>-2.302921106313359</v>
      </c>
      <c r="G98" s="498">
        <v>-5.4384718968475037</v>
      </c>
      <c r="H98" s="497">
        <v>-4.694061737564069</v>
      </c>
      <c r="I98" s="497">
        <v>-5.5088284387740885</v>
      </c>
      <c r="J98" s="499">
        <v>-4.1662820436243981</v>
      </c>
    </row>
    <row r="99" spans="1:10" s="448" customFormat="1" ht="6" customHeight="1" x14ac:dyDescent="0.3">
      <c r="A99" s="465"/>
      <c r="B99" s="508"/>
      <c r="C99" s="508"/>
      <c r="D99" s="508"/>
      <c r="E99" s="509"/>
      <c r="F99" s="509"/>
      <c r="G99" s="509"/>
      <c r="H99" s="508"/>
      <c r="I99" s="508"/>
      <c r="J99" s="508"/>
    </row>
    <row r="100" spans="1:10" s="448" customFormat="1" ht="15" customHeight="1" x14ac:dyDescent="0.3">
      <c r="A100" s="468" t="s">
        <v>250</v>
      </c>
      <c r="B100" s="502">
        <v>-4.8321119847118528</v>
      </c>
      <c r="C100" s="502">
        <v>-5.0781811707831466</v>
      </c>
      <c r="D100" s="502">
        <v>-4.6668984561099025</v>
      </c>
      <c r="E100" s="503">
        <v>-4.2046645823862843</v>
      </c>
      <c r="F100" s="503">
        <v>-2.9515431550263611</v>
      </c>
      <c r="G100" s="503">
        <v>-5.3151466368026874</v>
      </c>
      <c r="H100" s="502">
        <v>-4.9413196094190575</v>
      </c>
      <c r="I100" s="502">
        <v>-5.524261188311554</v>
      </c>
      <c r="J100" s="504">
        <v>-4.5688600608802021</v>
      </c>
    </row>
    <row r="101" spans="1:10" s="448" customFormat="1" ht="15" customHeight="1" x14ac:dyDescent="0.3">
      <c r="A101" s="469" t="s">
        <v>251</v>
      </c>
      <c r="B101" s="494">
        <v>-5.1736937116435326</v>
      </c>
      <c r="C101" s="494">
        <v>-5.3096730788184727</v>
      </c>
      <c r="D101" s="494">
        <v>-5.0827303895150839</v>
      </c>
      <c r="E101" s="495">
        <v>-5.5369879993239053</v>
      </c>
      <c r="F101" s="495">
        <v>-4.2428367380196903</v>
      </c>
      <c r="G101" s="495">
        <v>-6.6854962546418193</v>
      </c>
      <c r="H101" s="494">
        <v>-5.1083577528381348</v>
      </c>
      <c r="I101" s="494">
        <v>-5.541970503913225</v>
      </c>
      <c r="J101" s="496">
        <v>-4.8330527078864698</v>
      </c>
    </row>
    <row r="102" spans="1:10" s="448" customFormat="1" ht="15" customHeight="1" x14ac:dyDescent="0.3">
      <c r="A102" s="470" t="s">
        <v>252</v>
      </c>
      <c r="B102" s="505">
        <v>-4.7255315729528418</v>
      </c>
      <c r="C102" s="505">
        <v>-4.3263746167839665</v>
      </c>
      <c r="D102" s="505">
        <v>-4.9912618291206012</v>
      </c>
      <c r="E102" s="506">
        <v>-5.8409591701499792</v>
      </c>
      <c r="F102" s="506">
        <v>-4.5391346621293147</v>
      </c>
      <c r="G102" s="506">
        <v>-7.0030855759090738</v>
      </c>
      <c r="H102" s="505">
        <v>-4.525019856702003</v>
      </c>
      <c r="I102" s="505">
        <v>-4.279728895790722</v>
      </c>
      <c r="J102" s="507">
        <v>-4.6796953550516971</v>
      </c>
    </row>
    <row r="103" spans="1:10" s="448" customFormat="1" ht="15" customHeight="1" x14ac:dyDescent="0.3">
      <c r="A103" s="471" t="s">
        <v>253</v>
      </c>
      <c r="B103" s="494">
        <v>-4.3706538228427361</v>
      </c>
      <c r="C103" s="494">
        <v>-4.0711469936499087</v>
      </c>
      <c r="D103" s="494">
        <v>-4.5683798264671793</v>
      </c>
      <c r="E103" s="495">
        <v>-5.1224156357873785</v>
      </c>
      <c r="F103" s="495">
        <v>-3.7589166149950239</v>
      </c>
      <c r="G103" s="495">
        <v>-6.3389710736501499</v>
      </c>
      <c r="H103" s="494">
        <v>-4.2421646499576919</v>
      </c>
      <c r="I103" s="494">
        <v>-4.1365011571776646</v>
      </c>
      <c r="J103" s="496">
        <v>-4.3083192611110235</v>
      </c>
    </row>
    <row r="104" spans="1:10" s="448" customFormat="1" ht="15" customHeight="1" x14ac:dyDescent="0.3">
      <c r="A104" s="471" t="s">
        <v>254</v>
      </c>
      <c r="B104" s="494">
        <v>-4.7920674963765606</v>
      </c>
      <c r="C104" s="494">
        <v>-4.3462539307414652</v>
      </c>
      <c r="D104" s="494">
        <v>-5.0840862414933419</v>
      </c>
      <c r="E104" s="495">
        <v>-6.3863213446813702</v>
      </c>
      <c r="F104" s="495">
        <v>-4.7316322994281759</v>
      </c>
      <c r="G104" s="495">
        <v>-7.8505031145184478</v>
      </c>
      <c r="H104" s="494">
        <v>-4.5247167415968876</v>
      </c>
      <c r="I104" s="494">
        <v>-4.2671259301920923</v>
      </c>
      <c r="J104" s="496">
        <v>-4.6849018237231279</v>
      </c>
    </row>
    <row r="105" spans="1:10" s="448" customFormat="1" ht="15" customHeight="1" x14ac:dyDescent="0.3">
      <c r="A105" s="469" t="s">
        <v>255</v>
      </c>
      <c r="B105" s="494">
        <v>-4.752045676168402</v>
      </c>
      <c r="C105" s="494">
        <v>-4.6651793053239707</v>
      </c>
      <c r="D105" s="494">
        <v>-4.8089750953785497</v>
      </c>
      <c r="E105" s="495">
        <v>-6.0430465747675193</v>
      </c>
      <c r="F105" s="495">
        <v>-5.1406616957132467</v>
      </c>
      <c r="G105" s="495">
        <v>-6.8512496146234252</v>
      </c>
      <c r="H105" s="494">
        <v>-4.5387751140023926</v>
      </c>
      <c r="I105" s="494">
        <v>-4.5683459745005717</v>
      </c>
      <c r="J105" s="496">
        <v>-4.5203992369389026</v>
      </c>
    </row>
    <row r="106" spans="1:10" s="448" customFormat="1" ht="15" customHeight="1" x14ac:dyDescent="0.3">
      <c r="A106" s="469" t="s">
        <v>256</v>
      </c>
      <c r="B106" s="494">
        <v>-4.7663556985877609</v>
      </c>
      <c r="C106" s="494">
        <v>-4.61567505828826</v>
      </c>
      <c r="D106" s="494">
        <v>-4.8649847635194412</v>
      </c>
      <c r="E106" s="495">
        <v>-5.8912307271618181</v>
      </c>
      <c r="F106" s="495">
        <v>-5.043177505025211</v>
      </c>
      <c r="G106" s="495">
        <v>-6.6381177494486368</v>
      </c>
      <c r="H106" s="494">
        <v>-4.5801476880114693</v>
      </c>
      <c r="I106" s="494">
        <v>-4.5292798721870717</v>
      </c>
      <c r="J106" s="496">
        <v>-4.6118009571702334</v>
      </c>
    </row>
    <row r="107" spans="1:10" s="448" customFormat="1" ht="15" customHeight="1" x14ac:dyDescent="0.3">
      <c r="A107" s="469" t="s">
        <v>257</v>
      </c>
      <c r="B107" s="494">
        <v>-4.8314278314278312</v>
      </c>
      <c r="C107" s="494">
        <v>-4.8260485120553378</v>
      </c>
      <c r="D107" s="494">
        <v>-4.8349710115309481</v>
      </c>
      <c r="E107" s="495">
        <v>-6.3360605897339193</v>
      </c>
      <c r="F107" s="495">
        <v>-5.6309044991114021</v>
      </c>
      <c r="G107" s="495">
        <v>-6.9521492919018186</v>
      </c>
      <c r="H107" s="494">
        <v>-4.5778711081307657</v>
      </c>
      <c r="I107" s="494">
        <v>-4.6619675338077338</v>
      </c>
      <c r="J107" s="496">
        <v>-4.5251259480842734</v>
      </c>
    </row>
    <row r="108" spans="1:10" s="448" customFormat="1" ht="15" customHeight="1" x14ac:dyDescent="0.3">
      <c r="A108" s="469" t="s">
        <v>258</v>
      </c>
      <c r="B108" s="494">
        <v>-5.4062343432503157</v>
      </c>
      <c r="C108" s="494">
        <v>-5.5526740353456203</v>
      </c>
      <c r="D108" s="494">
        <v>-5.3097059291360704</v>
      </c>
      <c r="E108" s="495">
        <v>-6.905048253204658</v>
      </c>
      <c r="F108" s="495">
        <v>-6.0719788456733568</v>
      </c>
      <c r="G108" s="495">
        <v>-7.6426398746428248</v>
      </c>
      <c r="H108" s="494">
        <v>-5.1411875976927233</v>
      </c>
      <c r="I108" s="494">
        <v>-5.4405149899999214</v>
      </c>
      <c r="J108" s="496">
        <v>-4.9541991863095491</v>
      </c>
    </row>
    <row r="109" spans="1:10" s="448" customFormat="1" ht="15" customHeight="1" x14ac:dyDescent="0.3">
      <c r="A109" s="469" t="s">
        <v>259</v>
      </c>
      <c r="B109" s="494">
        <v>-5.7023183267111301</v>
      </c>
      <c r="C109" s="494">
        <v>-5.8183692068732249</v>
      </c>
      <c r="D109" s="494">
        <v>-5.6255813323460089</v>
      </c>
      <c r="E109" s="495">
        <v>-6.2842160611172311</v>
      </c>
      <c r="F109" s="495">
        <v>-5.4826270355604043</v>
      </c>
      <c r="G109" s="495">
        <v>-7.0043268926768016</v>
      </c>
      <c r="H109" s="494">
        <v>-5.5977584512313943</v>
      </c>
      <c r="I109" s="494">
        <v>-5.8926141366704909</v>
      </c>
      <c r="J109" s="496">
        <v>-5.4135417730293982</v>
      </c>
    </row>
    <row r="110" spans="1:10" s="448" customFormat="1" ht="15" customHeight="1" x14ac:dyDescent="0.3">
      <c r="A110" s="472" t="s">
        <v>260</v>
      </c>
      <c r="B110" s="485">
        <v>-5.4413965616156901</v>
      </c>
      <c r="C110" s="485">
        <v>-5.5536284868472974</v>
      </c>
      <c r="D110" s="485">
        <v>-5.3670521970490421</v>
      </c>
      <c r="E110" s="486">
        <v>-5.7756292942328775</v>
      </c>
      <c r="F110" s="486">
        <v>-4.7694908308574941</v>
      </c>
      <c r="G110" s="486">
        <v>-6.6839936549925314</v>
      </c>
      <c r="H110" s="485">
        <v>-5.3822064252997146</v>
      </c>
      <c r="I110" s="485">
        <v>-5.7247590322385911</v>
      </c>
      <c r="J110" s="487">
        <v>-5.1677561132651206</v>
      </c>
    </row>
    <row r="111" spans="1:10" s="448" customFormat="1" ht="15" customHeight="1" x14ac:dyDescent="0.3">
      <c r="A111" s="473" t="s">
        <v>261</v>
      </c>
      <c r="B111" s="497">
        <v>0</v>
      </c>
      <c r="C111" s="497">
        <v>0</v>
      </c>
      <c r="D111" s="497">
        <v>0</v>
      </c>
      <c r="E111" s="498">
        <v>0</v>
      </c>
      <c r="F111" s="498">
        <v>0</v>
      </c>
      <c r="G111" s="498">
        <v>0</v>
      </c>
      <c r="H111" s="497">
        <v>0</v>
      </c>
      <c r="I111" s="497">
        <v>0</v>
      </c>
      <c r="J111" s="499">
        <v>0</v>
      </c>
    </row>
    <row r="112" spans="1:10" x14ac:dyDescent="0.3">
      <c r="A112" s="402"/>
      <c r="B112" s="510"/>
      <c r="C112" s="510"/>
      <c r="D112" s="510"/>
      <c r="E112" s="510"/>
      <c r="F112" s="510"/>
      <c r="G112" s="510"/>
      <c r="H112" s="510"/>
      <c r="I112" s="510"/>
      <c r="J112" s="510"/>
    </row>
    <row r="113" spans="1:1" x14ac:dyDescent="0.3">
      <c r="A113" s="511" t="s">
        <v>24</v>
      </c>
    </row>
    <row r="114" spans="1:1" x14ac:dyDescent="0.3">
      <c r="A114" s="512" t="s">
        <v>262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86" orientation="portrait" r:id="rId1"/>
  <headerFooter alignWithMargins="0">
    <oddFooter>&amp;R&amp;8Pág. &amp;P</oddFooter>
  </headerFooter>
  <rowBreaks count="1" manualBreakCount="1">
    <brk id="59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151" customWidth="1"/>
    <col min="2" max="2" width="21.7109375" style="151" customWidth="1"/>
    <col min="3" max="9" width="10.42578125" style="151" customWidth="1"/>
    <col min="10" max="10" width="2.42578125" style="151" customWidth="1"/>
    <col min="11" max="16384" width="11.42578125" style="151"/>
  </cols>
  <sheetData>
    <row r="1" spans="1:10" s="146" customFormat="1" ht="13.35" customHeight="1" x14ac:dyDescent="0.3">
      <c r="B1" s="145"/>
    </row>
    <row r="2" spans="1:10" s="146" customFormat="1" ht="15" customHeight="1" x14ac:dyDescent="0.3">
      <c r="B2" s="145"/>
    </row>
    <row r="3" spans="1:10" s="146" customFormat="1" ht="15" customHeight="1" x14ac:dyDescent="0.3">
      <c r="B3" s="145"/>
    </row>
    <row r="4" spans="1:10" s="146" customFormat="1" ht="15" customHeight="1" x14ac:dyDescent="0.3">
      <c r="B4" s="145"/>
    </row>
    <row r="5" spans="1:10" s="146" customFormat="1" ht="18" customHeight="1" x14ac:dyDescent="0.3">
      <c r="A5" s="147"/>
      <c r="B5" s="208" t="e">
        <f>+#REF!</f>
        <v>#REF!</v>
      </c>
      <c r="C5" s="513"/>
      <c r="D5" s="147"/>
      <c r="E5" s="147"/>
      <c r="F5" s="147"/>
      <c r="G5" s="147"/>
      <c r="H5" s="147"/>
      <c r="I5" s="147"/>
      <c r="J5" s="147"/>
    </row>
    <row r="6" spans="1:10" s="10" customFormat="1" ht="19.5" x14ac:dyDescent="0.35">
      <c r="B6" s="514" t="s">
        <v>265</v>
      </c>
      <c r="C6" s="139"/>
      <c r="D6" s="139"/>
      <c r="E6" s="139"/>
      <c r="F6" s="139"/>
      <c r="G6" s="139"/>
      <c r="H6" s="139"/>
      <c r="I6" s="139"/>
      <c r="J6" s="139"/>
    </row>
    <row r="7" spans="1:10" s="10" customFormat="1" ht="19.5" x14ac:dyDescent="0.35">
      <c r="B7" s="514" t="s">
        <v>40</v>
      </c>
      <c r="C7" s="139"/>
      <c r="D7" s="139"/>
      <c r="E7" s="139"/>
      <c r="F7" s="139"/>
      <c r="G7" s="139"/>
      <c r="H7" s="139"/>
      <c r="I7" s="139"/>
      <c r="J7" s="139"/>
    </row>
    <row r="8" spans="1:10" s="10" customFormat="1" ht="19.5" x14ac:dyDescent="0.35">
      <c r="B8" s="210" t="s">
        <v>117</v>
      </c>
      <c r="C8" s="139"/>
      <c r="D8" s="139"/>
      <c r="E8" s="139"/>
      <c r="F8" s="139"/>
      <c r="G8" s="139"/>
      <c r="H8" s="139"/>
      <c r="I8" s="139"/>
      <c r="J8" s="139"/>
    </row>
    <row r="9" spans="1:10" s="10" customFormat="1" ht="6" customHeight="1" x14ac:dyDescent="0.3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35">
      <c r="A10" s="152"/>
      <c r="B10" s="515"/>
      <c r="C10" s="516"/>
      <c r="D10" s="517"/>
      <c r="E10" s="518" t="s">
        <v>266</v>
      </c>
      <c r="F10" s="519"/>
      <c r="G10" s="349"/>
      <c r="H10" s="152"/>
    </row>
    <row r="11" spans="1:10" ht="15" customHeight="1" x14ac:dyDescent="0.35">
      <c r="A11" s="152"/>
      <c r="B11" s="520" t="s">
        <v>118</v>
      </c>
      <c r="C11" s="521" t="s">
        <v>47</v>
      </c>
      <c r="D11" s="522" t="s">
        <v>47</v>
      </c>
      <c r="E11" s="522" t="s">
        <v>267</v>
      </c>
      <c r="F11" s="522" t="s">
        <v>268</v>
      </c>
      <c r="G11" s="523" t="s">
        <v>269</v>
      </c>
      <c r="H11" s="152"/>
    </row>
    <row r="12" spans="1:10" ht="15" customHeight="1" x14ac:dyDescent="0.35">
      <c r="A12" s="152"/>
      <c r="B12" s="524" t="s">
        <v>119</v>
      </c>
      <c r="C12" s="525" t="s">
        <v>270</v>
      </c>
      <c r="D12" s="526" t="s">
        <v>271</v>
      </c>
      <c r="E12" s="526" t="s">
        <v>272</v>
      </c>
      <c r="F12" s="526" t="s">
        <v>273</v>
      </c>
      <c r="G12" s="527" t="s">
        <v>274</v>
      </c>
      <c r="H12" s="152"/>
    </row>
    <row r="13" spans="1:10" ht="6" customHeight="1" x14ac:dyDescent="0.35">
      <c r="B13" s="216"/>
      <c r="C13" s="218"/>
      <c r="D13" s="218"/>
      <c r="E13" s="218"/>
      <c r="F13" s="218"/>
    </row>
    <row r="14" spans="1:10" s="182" customFormat="1" ht="13.35" customHeight="1" x14ac:dyDescent="0.2">
      <c r="B14" s="528" t="s">
        <v>52</v>
      </c>
      <c r="C14" s="529">
        <v>47348</v>
      </c>
      <c r="D14" s="530">
        <v>7936</v>
      </c>
      <c r="E14" s="531">
        <v>0.16761003632677199</v>
      </c>
      <c r="F14" s="532">
        <v>2.0470015914818319E-2</v>
      </c>
      <c r="G14" s="532">
        <v>7.5426507627239459E-2</v>
      </c>
    </row>
    <row r="15" spans="1:10" s="182" customFormat="1" ht="13.35" customHeight="1" x14ac:dyDescent="0.2">
      <c r="B15" s="533" t="s">
        <v>53</v>
      </c>
      <c r="C15" s="534">
        <v>123024</v>
      </c>
      <c r="D15" s="535">
        <v>18825</v>
      </c>
      <c r="E15" s="536">
        <v>0.1530189231369489</v>
      </c>
      <c r="F15" s="537">
        <v>4.8556961894714576E-2</v>
      </c>
      <c r="G15" s="537">
        <v>0.17891935560518937</v>
      </c>
    </row>
    <row r="16" spans="1:10" s="182" customFormat="1" ht="13.35" customHeight="1" x14ac:dyDescent="0.2">
      <c r="B16" s="533" t="s">
        <v>54</v>
      </c>
      <c r="C16" s="534">
        <v>56013</v>
      </c>
      <c r="D16" s="535">
        <v>9497</v>
      </c>
      <c r="E16" s="536">
        <v>0.1695499259100566</v>
      </c>
      <c r="F16" s="537">
        <v>2.449643915612772E-2</v>
      </c>
      <c r="G16" s="537">
        <v>9.026279522881718E-2</v>
      </c>
    </row>
    <row r="17" spans="2:7" s="182" customFormat="1" ht="13.35" customHeight="1" x14ac:dyDescent="0.2">
      <c r="B17" s="533" t="s">
        <v>55</v>
      </c>
      <c r="C17" s="534">
        <v>72654</v>
      </c>
      <c r="D17" s="535">
        <v>13646</v>
      </c>
      <c r="E17" s="536">
        <v>0.18782173039337133</v>
      </c>
      <c r="F17" s="537">
        <v>3.5198316176110231E-2</v>
      </c>
      <c r="G17" s="537">
        <v>0.12969633607375375</v>
      </c>
    </row>
    <row r="18" spans="2:7" s="182" customFormat="1" ht="13.35" customHeight="1" x14ac:dyDescent="0.2">
      <c r="B18" s="533" t="s">
        <v>56</v>
      </c>
      <c r="C18" s="534">
        <v>34705</v>
      </c>
      <c r="D18" s="535">
        <v>5937</v>
      </c>
      <c r="E18" s="536">
        <v>0.17107045094366807</v>
      </c>
      <c r="F18" s="537">
        <v>1.5313821129823131E-2</v>
      </c>
      <c r="G18" s="537">
        <v>5.6427315496839804E-2</v>
      </c>
    </row>
    <row r="19" spans="2:7" s="182" customFormat="1" ht="13.35" customHeight="1" x14ac:dyDescent="0.2">
      <c r="B19" s="533" t="s">
        <v>57</v>
      </c>
      <c r="C19" s="534">
        <v>37621</v>
      </c>
      <c r="D19" s="535">
        <v>6882</v>
      </c>
      <c r="E19" s="536">
        <v>0.18292974668403286</v>
      </c>
      <c r="F19" s="537">
        <v>1.7751341926131512E-2</v>
      </c>
      <c r="G19" s="537">
        <v>6.5408924582996728E-2</v>
      </c>
    </row>
    <row r="20" spans="2:7" s="182" customFormat="1" ht="13.35" customHeight="1" x14ac:dyDescent="0.2">
      <c r="B20" s="533" t="s">
        <v>58</v>
      </c>
      <c r="C20" s="534">
        <v>120070</v>
      </c>
      <c r="D20" s="535">
        <v>17253</v>
      </c>
      <c r="E20" s="536">
        <v>0.14369118014491547</v>
      </c>
      <c r="F20" s="537">
        <v>4.4502165395458732E-2</v>
      </c>
      <c r="G20" s="537">
        <v>0.16397852017297915</v>
      </c>
    </row>
    <row r="21" spans="2:7" s="182" customFormat="1" ht="13.35" customHeight="1" x14ac:dyDescent="0.2">
      <c r="B21" s="538" t="s">
        <v>59</v>
      </c>
      <c r="C21" s="539">
        <v>154878</v>
      </c>
      <c r="D21" s="540">
        <v>25239</v>
      </c>
      <c r="E21" s="541">
        <v>0.16296052376709411</v>
      </c>
      <c r="F21" s="542">
        <v>6.5101150664579083E-2</v>
      </c>
      <c r="G21" s="542">
        <v>0.23988024521218457</v>
      </c>
    </row>
    <row r="22" spans="2:7" s="182" customFormat="1" ht="13.35" customHeight="1" x14ac:dyDescent="0.2">
      <c r="B22" s="543" t="s">
        <v>60</v>
      </c>
      <c r="C22" s="544">
        <v>646313</v>
      </c>
      <c r="D22" s="545">
        <v>105215</v>
      </c>
      <c r="E22" s="546">
        <v>0.1627926407174233</v>
      </c>
      <c r="F22" s="547">
        <v>0.27139021225776333</v>
      </c>
      <c r="G22" s="547">
        <v>1</v>
      </c>
    </row>
    <row r="23" spans="2:7" s="182" customFormat="1" ht="6" customHeight="1" x14ac:dyDescent="0.2">
      <c r="B23" s="252"/>
      <c r="C23" s="253"/>
      <c r="D23" s="548"/>
      <c r="E23" s="548"/>
      <c r="F23" s="253"/>
    </row>
    <row r="24" spans="2:7" s="182" customFormat="1" ht="13.35" customHeight="1" x14ac:dyDescent="0.2">
      <c r="B24" s="528" t="s">
        <v>61</v>
      </c>
      <c r="C24" s="529">
        <v>7030</v>
      </c>
      <c r="D24" s="530">
        <v>1382</v>
      </c>
      <c r="E24" s="549">
        <v>0.19658605974395449</v>
      </c>
      <c r="F24" s="550">
        <v>3.5647129529081298E-3</v>
      </c>
      <c r="G24" s="550">
        <v>0.15660056657223795</v>
      </c>
    </row>
    <row r="25" spans="2:7" s="182" customFormat="1" ht="13.35" customHeight="1" x14ac:dyDescent="0.2">
      <c r="B25" s="533" t="s">
        <v>62</v>
      </c>
      <c r="C25" s="534">
        <v>4463</v>
      </c>
      <c r="D25" s="535">
        <v>847</v>
      </c>
      <c r="E25" s="536">
        <v>0.18978265740533273</v>
      </c>
      <c r="F25" s="537">
        <v>2.1847408618764011E-3</v>
      </c>
      <c r="G25" s="537">
        <v>9.5977337110481592E-2</v>
      </c>
    </row>
    <row r="26" spans="2:7" s="182" customFormat="1" ht="13.35" customHeight="1" x14ac:dyDescent="0.2">
      <c r="B26" s="538" t="s">
        <v>63</v>
      </c>
      <c r="C26" s="539">
        <v>39895</v>
      </c>
      <c r="D26" s="540">
        <v>6596</v>
      </c>
      <c r="E26" s="541">
        <v>0.16533400175460583</v>
      </c>
      <c r="F26" s="542">
        <v>1.7013637219523897E-2</v>
      </c>
      <c r="G26" s="542">
        <v>0.7474220963172804</v>
      </c>
    </row>
    <row r="27" spans="2:7" s="182" customFormat="1" ht="13.35" customHeight="1" x14ac:dyDescent="0.2">
      <c r="B27" s="543" t="s">
        <v>64</v>
      </c>
      <c r="C27" s="544">
        <v>51388</v>
      </c>
      <c r="D27" s="545">
        <v>8825</v>
      </c>
      <c r="E27" s="546">
        <v>0.17173270024130147</v>
      </c>
      <c r="F27" s="547">
        <v>2.2763091034308427E-2</v>
      </c>
      <c r="G27" s="547">
        <v>1</v>
      </c>
    </row>
    <row r="28" spans="2:7" s="182" customFormat="1" ht="6" customHeight="1" x14ac:dyDescent="0.2">
      <c r="B28" s="252"/>
      <c r="C28" s="253"/>
      <c r="D28" s="548"/>
      <c r="E28" s="548"/>
      <c r="F28" s="253"/>
    </row>
    <row r="29" spans="2:7" s="182" customFormat="1" ht="13.35" customHeight="1" x14ac:dyDescent="0.2">
      <c r="B29" s="543" t="s">
        <v>65</v>
      </c>
      <c r="C29" s="544">
        <v>54696</v>
      </c>
      <c r="D29" s="545">
        <v>7777</v>
      </c>
      <c r="E29" s="546">
        <v>0.14218590024864708</v>
      </c>
      <c r="F29" s="547">
        <v>2.0059893368137863E-2</v>
      </c>
      <c r="G29" s="551"/>
    </row>
    <row r="30" spans="2:7" s="182" customFormat="1" ht="6" customHeight="1" x14ac:dyDescent="0.2">
      <c r="B30" s="252"/>
      <c r="C30" s="253"/>
      <c r="D30" s="548"/>
      <c r="E30" s="548"/>
      <c r="F30" s="253"/>
    </row>
    <row r="31" spans="2:7" s="182" customFormat="1" ht="13.35" customHeight="1" x14ac:dyDescent="0.2">
      <c r="B31" s="543" t="s">
        <v>66</v>
      </c>
      <c r="C31" s="544">
        <v>31297</v>
      </c>
      <c r="D31" s="545">
        <v>6725</v>
      </c>
      <c r="E31" s="546">
        <v>0.21487682525481674</v>
      </c>
      <c r="F31" s="547">
        <v>1.7346378153623138E-2</v>
      </c>
      <c r="G31" s="551"/>
    </row>
    <row r="32" spans="2:7" s="182" customFormat="1" ht="6" customHeight="1" x14ac:dyDescent="0.2">
      <c r="B32" s="252"/>
      <c r="C32" s="253"/>
      <c r="D32" s="548"/>
      <c r="E32" s="548"/>
      <c r="F32" s="253"/>
    </row>
    <row r="33" spans="2:7" s="182" customFormat="1" ht="13.35" customHeight="1" x14ac:dyDescent="0.2">
      <c r="B33" s="528" t="s">
        <v>67</v>
      </c>
      <c r="C33" s="529">
        <v>82035</v>
      </c>
      <c r="D33" s="530">
        <v>10326</v>
      </c>
      <c r="E33" s="549">
        <v>0.12587310294386542</v>
      </c>
      <c r="F33" s="550">
        <v>2.6634751050455392E-2</v>
      </c>
      <c r="G33" s="550">
        <v>0.52180504320582144</v>
      </c>
    </row>
    <row r="34" spans="2:7" s="182" customFormat="1" ht="13.35" customHeight="1" x14ac:dyDescent="0.2">
      <c r="B34" s="552" t="s">
        <v>68</v>
      </c>
      <c r="C34" s="539">
        <v>76850</v>
      </c>
      <c r="D34" s="540">
        <v>9463</v>
      </c>
      <c r="E34" s="541">
        <v>0.12313597918022121</v>
      </c>
      <c r="F34" s="542">
        <v>2.4408739995202339E-2</v>
      </c>
      <c r="G34" s="542">
        <v>0.47819495679417856</v>
      </c>
    </row>
    <row r="35" spans="2:7" s="182" customFormat="1" ht="13.35" customHeight="1" x14ac:dyDescent="0.2">
      <c r="B35" s="543" t="s">
        <v>69</v>
      </c>
      <c r="C35" s="544">
        <v>158885</v>
      </c>
      <c r="D35" s="545">
        <v>19789</v>
      </c>
      <c r="E35" s="546">
        <v>0.124549202253202</v>
      </c>
      <c r="F35" s="547">
        <v>5.1043491045657731E-2</v>
      </c>
      <c r="G35" s="547">
        <v>1</v>
      </c>
    </row>
    <row r="36" spans="2:7" s="182" customFormat="1" ht="6" customHeight="1" x14ac:dyDescent="0.2">
      <c r="B36" s="252"/>
      <c r="C36" s="253"/>
      <c r="D36" s="548"/>
      <c r="E36" s="548"/>
      <c r="F36" s="553"/>
    </row>
    <row r="37" spans="2:7" s="182" customFormat="1" ht="13.35" customHeight="1" x14ac:dyDescent="0.2">
      <c r="B37" s="543" t="s">
        <v>70</v>
      </c>
      <c r="C37" s="544">
        <v>29527</v>
      </c>
      <c r="D37" s="545">
        <v>4109</v>
      </c>
      <c r="E37" s="546">
        <v>0.1391607681105429</v>
      </c>
      <c r="F37" s="547">
        <v>1.0598701536540887E-2</v>
      </c>
      <c r="G37" s="551"/>
    </row>
    <row r="38" spans="2:7" s="182" customFormat="1" ht="6" customHeight="1" x14ac:dyDescent="0.2">
      <c r="B38" s="252"/>
      <c r="C38" s="253"/>
      <c r="D38" s="548"/>
      <c r="E38" s="548"/>
      <c r="F38" s="253"/>
    </row>
    <row r="39" spans="2:7" s="182" customFormat="1" ht="13.35" customHeight="1" x14ac:dyDescent="0.2">
      <c r="B39" s="528" t="s">
        <v>71</v>
      </c>
      <c r="C39" s="529">
        <v>23689</v>
      </c>
      <c r="D39" s="530">
        <v>3449</v>
      </c>
      <c r="E39" s="549">
        <v>0.14559500189961586</v>
      </c>
      <c r="F39" s="550">
        <v>8.8963060597540815E-3</v>
      </c>
      <c r="G39" s="550">
        <v>0.18670492069506847</v>
      </c>
    </row>
    <row r="40" spans="2:7" s="182" customFormat="1" ht="13.35" customHeight="1" x14ac:dyDescent="0.2">
      <c r="B40" s="533" t="s">
        <v>72</v>
      </c>
      <c r="C40" s="534">
        <v>34581</v>
      </c>
      <c r="D40" s="535">
        <v>5361</v>
      </c>
      <c r="E40" s="536">
        <v>0.15502732714496401</v>
      </c>
      <c r="F40" s="537">
        <v>1.3828094168263737E-2</v>
      </c>
      <c r="G40" s="537">
        <v>0.29020732961619661</v>
      </c>
    </row>
    <row r="41" spans="2:7" s="182" customFormat="1" ht="13.35" customHeight="1" x14ac:dyDescent="0.2">
      <c r="B41" s="533" t="s">
        <v>73</v>
      </c>
      <c r="C41" s="534">
        <v>9708</v>
      </c>
      <c r="D41" s="535">
        <v>1529</v>
      </c>
      <c r="E41" s="536">
        <v>0.15749896992171405</v>
      </c>
      <c r="F41" s="537">
        <v>3.9438828545561005E-3</v>
      </c>
      <c r="G41" s="537">
        <v>8.2769447301467E-2</v>
      </c>
    </row>
    <row r="42" spans="2:7" s="182" customFormat="1" ht="13.35" customHeight="1" x14ac:dyDescent="0.2">
      <c r="B42" s="533" t="s">
        <v>74</v>
      </c>
      <c r="C42" s="534">
        <v>12654</v>
      </c>
      <c r="D42" s="535">
        <v>1734</v>
      </c>
      <c r="E42" s="536">
        <v>0.13703176861071598</v>
      </c>
      <c r="F42" s="537">
        <v>4.4726572071944262E-3</v>
      </c>
      <c r="G42" s="537">
        <v>9.3866724408596336E-2</v>
      </c>
    </row>
    <row r="43" spans="2:7" s="182" customFormat="1" ht="13.35" customHeight="1" x14ac:dyDescent="0.2">
      <c r="B43" s="538" t="s">
        <v>75</v>
      </c>
      <c r="C43" s="539">
        <v>47792</v>
      </c>
      <c r="D43" s="540">
        <v>6400</v>
      </c>
      <c r="E43" s="541">
        <v>0.13391362571141613</v>
      </c>
      <c r="F43" s="542">
        <v>1.6508077350659935E-2</v>
      </c>
      <c r="G43" s="542">
        <v>0.3464515779786716</v>
      </c>
    </row>
    <row r="44" spans="2:7" s="182" customFormat="1" ht="13.35" customHeight="1" x14ac:dyDescent="0.2">
      <c r="B44" s="543" t="s">
        <v>76</v>
      </c>
      <c r="C44" s="544">
        <v>128424</v>
      </c>
      <c r="D44" s="545">
        <v>18473</v>
      </c>
      <c r="E44" s="546">
        <v>0.14384382981374197</v>
      </c>
      <c r="F44" s="547">
        <v>4.7649017640428282E-2</v>
      </c>
      <c r="G44" s="547">
        <v>1</v>
      </c>
    </row>
    <row r="45" spans="2:7" s="182" customFormat="1" ht="6" customHeight="1" x14ac:dyDescent="0.2">
      <c r="B45" s="252"/>
      <c r="C45" s="253"/>
      <c r="D45" s="548"/>
      <c r="E45" s="548"/>
      <c r="F45" s="253"/>
    </row>
    <row r="46" spans="2:7" s="182" customFormat="1" ht="13.35" customHeight="1" x14ac:dyDescent="0.2">
      <c r="B46" s="528" t="s">
        <v>77</v>
      </c>
      <c r="C46" s="529">
        <v>8694</v>
      </c>
      <c r="D46" s="530">
        <v>1242</v>
      </c>
      <c r="E46" s="549">
        <v>0.14285714285714285</v>
      </c>
      <c r="F46" s="550">
        <v>3.203598760862444E-3</v>
      </c>
      <c r="G46" s="550">
        <v>7.3779256267078527E-2</v>
      </c>
    </row>
    <row r="47" spans="2:7" s="182" customFormat="1" ht="13.35" customHeight="1" x14ac:dyDescent="0.2">
      <c r="B47" s="533" t="s">
        <v>78</v>
      </c>
      <c r="C47" s="534">
        <v>14114</v>
      </c>
      <c r="D47" s="535">
        <v>2211</v>
      </c>
      <c r="E47" s="536">
        <v>0.15665296868357659</v>
      </c>
      <c r="F47" s="537">
        <v>5.7030248472357999E-3</v>
      </c>
      <c r="G47" s="537">
        <v>0.13134133301651421</v>
      </c>
    </row>
    <row r="48" spans="2:7" s="182" customFormat="1" ht="13.35" customHeight="1" x14ac:dyDescent="0.2">
      <c r="B48" s="533" t="s">
        <v>79</v>
      </c>
      <c r="C48" s="534">
        <v>21700</v>
      </c>
      <c r="D48" s="535">
        <v>3147</v>
      </c>
      <c r="E48" s="536">
        <v>0.14502304147465439</v>
      </c>
      <c r="F48" s="537">
        <v>8.1173311597698156E-3</v>
      </c>
      <c r="G48" s="537">
        <v>0.18694309136271831</v>
      </c>
    </row>
    <row r="49" spans="2:7" s="182" customFormat="1" ht="13.35" customHeight="1" x14ac:dyDescent="0.2">
      <c r="B49" s="533" t="s">
        <v>80</v>
      </c>
      <c r="C49" s="534">
        <v>6163</v>
      </c>
      <c r="D49" s="535">
        <v>1055</v>
      </c>
      <c r="E49" s="536">
        <v>0.17118286548758721</v>
      </c>
      <c r="F49" s="537">
        <v>2.7212533757728489E-3</v>
      </c>
      <c r="G49" s="537">
        <v>6.2670785315433047E-2</v>
      </c>
    </row>
    <row r="50" spans="2:7" s="182" customFormat="1" ht="13.35" customHeight="1" x14ac:dyDescent="0.2">
      <c r="B50" s="533" t="s">
        <v>81</v>
      </c>
      <c r="C50" s="534">
        <v>17426</v>
      </c>
      <c r="D50" s="535">
        <v>3032</v>
      </c>
      <c r="E50" s="536">
        <v>0.17399288419602893</v>
      </c>
      <c r="F50" s="537">
        <v>7.820701644875144E-3</v>
      </c>
      <c r="G50" s="537">
        <v>0.18011167874539621</v>
      </c>
    </row>
    <row r="51" spans="2:7" s="182" customFormat="1" ht="13.35" customHeight="1" x14ac:dyDescent="0.2">
      <c r="B51" s="533" t="s">
        <v>82</v>
      </c>
      <c r="C51" s="534">
        <v>5029</v>
      </c>
      <c r="D51" s="535">
        <v>764</v>
      </c>
      <c r="E51" s="536">
        <v>0.15191887055080533</v>
      </c>
      <c r="F51" s="537">
        <v>1.9706517337350297E-3</v>
      </c>
      <c r="G51" s="537">
        <v>4.5384341214209339E-2</v>
      </c>
    </row>
    <row r="52" spans="2:7" s="182" customFormat="1" ht="13.35" customHeight="1" x14ac:dyDescent="0.2">
      <c r="B52" s="533" t="s">
        <v>83</v>
      </c>
      <c r="C52" s="534">
        <v>2763</v>
      </c>
      <c r="D52" s="535">
        <v>524</v>
      </c>
      <c r="E52" s="536">
        <v>0.18964893231994209</v>
      </c>
      <c r="F52" s="537">
        <v>1.3515988330852823E-3</v>
      </c>
      <c r="G52" s="537">
        <v>3.1127480099798027E-2</v>
      </c>
    </row>
    <row r="53" spans="2:7" s="182" customFormat="1" ht="13.35" customHeight="1" x14ac:dyDescent="0.2">
      <c r="B53" s="533" t="s">
        <v>84</v>
      </c>
      <c r="C53" s="534">
        <v>22033</v>
      </c>
      <c r="D53" s="535">
        <v>3609</v>
      </c>
      <c r="E53" s="536">
        <v>0.16379975491308491</v>
      </c>
      <c r="F53" s="537">
        <v>9.3090079935205794E-3</v>
      </c>
      <c r="G53" s="537">
        <v>0.21438754900796009</v>
      </c>
    </row>
    <row r="54" spans="2:7" s="182" customFormat="1" ht="13.35" customHeight="1" x14ac:dyDescent="0.2">
      <c r="B54" s="538" t="s">
        <v>85</v>
      </c>
      <c r="C54" s="539">
        <v>8806</v>
      </c>
      <c r="D54" s="540">
        <v>1250</v>
      </c>
      <c r="E54" s="541">
        <v>0.14194867136043607</v>
      </c>
      <c r="F54" s="542">
        <v>3.2242338575507686E-3</v>
      </c>
      <c r="G54" s="542">
        <v>7.4254484970892237E-2</v>
      </c>
    </row>
    <row r="55" spans="2:7" s="182" customFormat="1" ht="13.35" customHeight="1" x14ac:dyDescent="0.2">
      <c r="B55" s="543" t="s">
        <v>86</v>
      </c>
      <c r="C55" s="544">
        <v>106728</v>
      </c>
      <c r="D55" s="554">
        <v>16834</v>
      </c>
      <c r="E55" s="555">
        <v>0.15772805636758863</v>
      </c>
      <c r="F55" s="556">
        <v>4.3421402206407715E-2</v>
      </c>
      <c r="G55" s="556">
        <v>1</v>
      </c>
    </row>
    <row r="56" spans="2:7" s="182" customFormat="1" ht="6" customHeight="1" x14ac:dyDescent="0.2">
      <c r="B56" s="252"/>
      <c r="C56" s="253"/>
      <c r="D56" s="548"/>
      <c r="E56" s="548"/>
      <c r="F56" s="253"/>
    </row>
    <row r="57" spans="2:7" s="182" customFormat="1" ht="13.35" customHeight="1" x14ac:dyDescent="0.2">
      <c r="B57" s="528" t="s">
        <v>87</v>
      </c>
      <c r="C57" s="529">
        <v>246120</v>
      </c>
      <c r="D57" s="530">
        <v>31224</v>
      </c>
      <c r="E57" s="549">
        <v>0.12686494392979034</v>
      </c>
      <c r="F57" s="550">
        <v>8.0538782374532158E-2</v>
      </c>
      <c r="G57" s="550">
        <v>0.70802721088435372</v>
      </c>
    </row>
    <row r="58" spans="2:7" s="182" customFormat="1" ht="13.35" customHeight="1" x14ac:dyDescent="0.2">
      <c r="B58" s="533" t="s">
        <v>88</v>
      </c>
      <c r="C58" s="534">
        <v>30282</v>
      </c>
      <c r="D58" s="535">
        <v>4629</v>
      </c>
      <c r="E58" s="536">
        <v>0.15286308698236575</v>
      </c>
      <c r="F58" s="537">
        <v>1.1939982821282008E-2</v>
      </c>
      <c r="G58" s="537">
        <v>0.10496598639455783</v>
      </c>
    </row>
    <row r="59" spans="2:7" s="182" customFormat="1" ht="13.35" customHeight="1" x14ac:dyDescent="0.2">
      <c r="B59" s="533" t="s">
        <v>89</v>
      </c>
      <c r="C59" s="534">
        <v>16407</v>
      </c>
      <c r="D59" s="535">
        <v>2629</v>
      </c>
      <c r="E59" s="536">
        <v>0.16023648442737856</v>
      </c>
      <c r="F59" s="537">
        <v>6.7812086492007768E-3</v>
      </c>
      <c r="G59" s="537">
        <v>5.9614512471655327E-2</v>
      </c>
    </row>
    <row r="60" spans="2:7" s="182" customFormat="1" ht="13.35" customHeight="1" x14ac:dyDescent="0.2">
      <c r="B60" s="538" t="s">
        <v>90</v>
      </c>
      <c r="C60" s="539">
        <v>39723</v>
      </c>
      <c r="D60" s="540">
        <v>5618</v>
      </c>
      <c r="E60" s="541">
        <v>0.14142939858520254</v>
      </c>
      <c r="F60" s="542">
        <v>1.4490996649376175E-2</v>
      </c>
      <c r="G60" s="542">
        <v>0.1273922902494331</v>
      </c>
    </row>
    <row r="61" spans="2:7" s="182" customFormat="1" ht="13.35" customHeight="1" x14ac:dyDescent="0.2">
      <c r="B61" s="543" t="s">
        <v>91</v>
      </c>
      <c r="C61" s="544">
        <v>332532</v>
      </c>
      <c r="D61" s="545">
        <v>44100</v>
      </c>
      <c r="E61" s="546">
        <v>0.13261881563278122</v>
      </c>
      <c r="F61" s="547">
        <v>0.11375097049439112</v>
      </c>
      <c r="G61" s="547">
        <v>1</v>
      </c>
    </row>
    <row r="62" spans="2:7" s="182" customFormat="1" ht="6" customHeight="1" x14ac:dyDescent="0.2">
      <c r="B62" s="252"/>
      <c r="C62" s="253"/>
      <c r="D62" s="548"/>
      <c r="E62" s="548"/>
      <c r="F62" s="253"/>
    </row>
    <row r="63" spans="2:7" s="182" customFormat="1" ht="13.35" customHeight="1" x14ac:dyDescent="0.2">
      <c r="B63" s="528" t="s">
        <v>92</v>
      </c>
      <c r="C63" s="529">
        <v>127667</v>
      </c>
      <c r="D63" s="530">
        <v>16130</v>
      </c>
      <c r="E63" s="549">
        <v>0.12634431763885734</v>
      </c>
      <c r="F63" s="550">
        <v>4.160551369783512E-2</v>
      </c>
      <c r="G63" s="550">
        <v>0.36914134016843647</v>
      </c>
    </row>
    <row r="64" spans="2:7" s="182" customFormat="1" ht="13.35" customHeight="1" x14ac:dyDescent="0.2">
      <c r="B64" s="533" t="s">
        <v>93</v>
      </c>
      <c r="C64" s="534">
        <v>34507</v>
      </c>
      <c r="D64" s="535">
        <v>5283</v>
      </c>
      <c r="E64" s="536">
        <v>0.1530993711420871</v>
      </c>
      <c r="F64" s="537">
        <v>1.362690197555257E-2</v>
      </c>
      <c r="G64" s="537">
        <v>0.12090351519589894</v>
      </c>
    </row>
    <row r="65" spans="2:7" s="182" customFormat="1" ht="13.35" customHeight="1" x14ac:dyDescent="0.2">
      <c r="B65" s="538" t="s">
        <v>94</v>
      </c>
      <c r="C65" s="539">
        <v>152889</v>
      </c>
      <c r="D65" s="540">
        <v>22283</v>
      </c>
      <c r="E65" s="541">
        <v>0.1457462603588224</v>
      </c>
      <c r="F65" s="542">
        <v>5.7476482438243028E-2</v>
      </c>
      <c r="G65" s="542">
        <v>0.5099551446356646</v>
      </c>
    </row>
    <row r="66" spans="2:7" s="182" customFormat="1" ht="13.35" customHeight="1" x14ac:dyDescent="0.2">
      <c r="B66" s="543" t="s">
        <v>95</v>
      </c>
      <c r="C66" s="544">
        <v>315063</v>
      </c>
      <c r="D66" s="545">
        <v>43696</v>
      </c>
      <c r="E66" s="546">
        <v>0.13868972237298571</v>
      </c>
      <c r="F66" s="547">
        <v>0.11270889811163072</v>
      </c>
      <c r="G66" s="547">
        <v>1</v>
      </c>
    </row>
    <row r="67" spans="2:7" s="182" customFormat="1" ht="6" customHeight="1" x14ac:dyDescent="0.2">
      <c r="B67" s="252"/>
      <c r="C67" s="253"/>
      <c r="D67" s="548"/>
      <c r="E67" s="548"/>
      <c r="F67" s="253"/>
    </row>
    <row r="68" spans="2:7" s="182" customFormat="1" ht="13.35" customHeight="1" x14ac:dyDescent="0.2">
      <c r="B68" s="528" t="s">
        <v>96</v>
      </c>
      <c r="C68" s="529">
        <v>47420</v>
      </c>
      <c r="D68" s="530">
        <v>7413</v>
      </c>
      <c r="E68" s="549">
        <v>0.15632644453816955</v>
      </c>
      <c r="F68" s="550">
        <v>1.9120996468819079E-2</v>
      </c>
      <c r="G68" s="550">
        <v>0.65255281690140843</v>
      </c>
    </row>
    <row r="69" spans="2:7" s="182" customFormat="1" ht="13.35" customHeight="1" x14ac:dyDescent="0.2">
      <c r="B69" s="538" t="s">
        <v>97</v>
      </c>
      <c r="C69" s="539">
        <v>24813</v>
      </c>
      <c r="D69" s="540">
        <v>3947</v>
      </c>
      <c r="E69" s="541">
        <v>0.15906984242131142</v>
      </c>
      <c r="F69" s="542">
        <v>1.0180840828602308E-2</v>
      </c>
      <c r="G69" s="542">
        <v>0.34744718309859157</v>
      </c>
    </row>
    <row r="70" spans="2:7" s="182" customFormat="1" ht="13.35" customHeight="1" x14ac:dyDescent="0.2">
      <c r="B70" s="543" t="s">
        <v>98</v>
      </c>
      <c r="C70" s="544">
        <v>72233</v>
      </c>
      <c r="D70" s="545">
        <v>11360</v>
      </c>
      <c r="E70" s="546">
        <v>0.15726883834258579</v>
      </c>
      <c r="F70" s="547">
        <v>2.9301837297421387E-2</v>
      </c>
      <c r="G70" s="547">
        <v>1</v>
      </c>
    </row>
    <row r="71" spans="2:7" s="182" customFormat="1" ht="6" customHeight="1" x14ac:dyDescent="0.2">
      <c r="B71" s="252"/>
      <c r="C71" s="253"/>
      <c r="D71" s="548"/>
      <c r="E71" s="548"/>
      <c r="F71" s="253"/>
    </row>
    <row r="72" spans="2:7" s="182" customFormat="1" ht="13.35" customHeight="1" x14ac:dyDescent="0.2">
      <c r="B72" s="528" t="s">
        <v>99</v>
      </c>
      <c r="C72" s="529">
        <v>47855</v>
      </c>
      <c r="D72" s="530">
        <v>5511</v>
      </c>
      <c r="E72" s="549">
        <v>0.11516038031553652</v>
      </c>
      <c r="F72" s="550">
        <v>1.4215002231169829E-2</v>
      </c>
      <c r="G72" s="550">
        <v>0.39485562800028662</v>
      </c>
    </row>
    <row r="73" spans="2:7" s="182" customFormat="1" ht="13.35" customHeight="1" x14ac:dyDescent="0.2">
      <c r="B73" s="533" t="s">
        <v>100</v>
      </c>
      <c r="C73" s="534">
        <v>12264</v>
      </c>
      <c r="D73" s="535">
        <v>1546</v>
      </c>
      <c r="E73" s="536">
        <v>0.12606001304631442</v>
      </c>
      <c r="F73" s="537">
        <v>3.9877324350187909E-3</v>
      </c>
      <c r="G73" s="537">
        <v>0.11076878985455327</v>
      </c>
    </row>
    <row r="74" spans="2:7" s="182" customFormat="1" ht="13.35" customHeight="1" x14ac:dyDescent="0.2">
      <c r="B74" s="533" t="s">
        <v>101</v>
      </c>
      <c r="C74" s="534">
        <v>14941</v>
      </c>
      <c r="D74" s="535">
        <v>1852</v>
      </c>
      <c r="E74" s="536">
        <v>0.12395421993173147</v>
      </c>
      <c r="F74" s="537">
        <v>4.7770248833472187E-3</v>
      </c>
      <c r="G74" s="537">
        <v>0.13269327219316471</v>
      </c>
    </row>
    <row r="75" spans="2:7" s="182" customFormat="1" ht="13.35" customHeight="1" x14ac:dyDescent="0.2">
      <c r="B75" s="538" t="s">
        <v>102</v>
      </c>
      <c r="C75" s="539">
        <v>46682</v>
      </c>
      <c r="D75" s="540">
        <v>5048</v>
      </c>
      <c r="E75" s="541">
        <v>0.10813589820487554</v>
      </c>
      <c r="F75" s="542">
        <v>1.3020746010333024E-2</v>
      </c>
      <c r="G75" s="542">
        <v>0.36168230995199541</v>
      </c>
    </row>
    <row r="76" spans="2:7" s="182" customFormat="1" ht="13.35" customHeight="1" x14ac:dyDescent="0.2">
      <c r="B76" s="543" t="s">
        <v>103</v>
      </c>
      <c r="C76" s="544">
        <v>121742</v>
      </c>
      <c r="D76" s="545">
        <v>13957</v>
      </c>
      <c r="E76" s="546">
        <v>0.11464408338946296</v>
      </c>
      <c r="F76" s="547">
        <v>3.6000505559868862E-2</v>
      </c>
      <c r="G76" s="547">
        <v>1</v>
      </c>
    </row>
    <row r="77" spans="2:7" s="182" customFormat="1" ht="6" customHeight="1" x14ac:dyDescent="0.2">
      <c r="B77" s="252"/>
      <c r="C77" s="253"/>
      <c r="D77" s="548"/>
      <c r="E77" s="548"/>
      <c r="F77" s="253"/>
    </row>
    <row r="78" spans="2:7" s="182" customFormat="1" ht="13.35" customHeight="1" x14ac:dyDescent="0.2">
      <c r="B78" s="543" t="s">
        <v>104</v>
      </c>
      <c r="C78" s="544">
        <v>287623</v>
      </c>
      <c r="D78" s="545">
        <v>42260</v>
      </c>
      <c r="E78" s="546">
        <v>0.14692844452634177</v>
      </c>
      <c r="F78" s="547">
        <v>0.10900489825607639</v>
      </c>
      <c r="G78" s="551"/>
    </row>
    <row r="79" spans="2:7" s="182" customFormat="1" ht="6" customHeight="1" x14ac:dyDescent="0.2">
      <c r="B79" s="252"/>
      <c r="C79" s="253"/>
      <c r="D79" s="548"/>
      <c r="E79" s="548"/>
      <c r="F79" s="253"/>
    </row>
    <row r="80" spans="2:7" s="182" customFormat="1" ht="13.35" customHeight="1" x14ac:dyDescent="0.2">
      <c r="B80" s="543" t="s">
        <v>105</v>
      </c>
      <c r="C80" s="544">
        <v>80043</v>
      </c>
      <c r="D80" s="545">
        <v>14654</v>
      </c>
      <c r="E80" s="546">
        <v>0.1830765963294729</v>
      </c>
      <c r="F80" s="547">
        <v>3.7798338358839174E-2</v>
      </c>
      <c r="G80" s="551"/>
    </row>
    <row r="81" spans="2:7" s="182" customFormat="1" ht="6" customHeight="1" x14ac:dyDescent="0.2">
      <c r="B81" s="252"/>
      <c r="C81" s="253"/>
      <c r="D81" s="548"/>
      <c r="E81" s="548"/>
      <c r="F81" s="253"/>
    </row>
    <row r="82" spans="2:7" s="182" customFormat="1" ht="13.35" customHeight="1" x14ac:dyDescent="0.2">
      <c r="B82" s="543" t="s">
        <v>106</v>
      </c>
      <c r="C82" s="544">
        <v>30183</v>
      </c>
      <c r="D82" s="545">
        <v>5570</v>
      </c>
      <c r="E82" s="546">
        <v>0.18454096676937348</v>
      </c>
      <c r="F82" s="547">
        <v>1.4367186069246226E-2</v>
      </c>
      <c r="G82" s="551"/>
    </row>
    <row r="83" spans="2:7" s="182" customFormat="1" ht="6" customHeight="1" x14ac:dyDescent="0.2">
      <c r="B83" s="252"/>
      <c r="C83" s="253"/>
      <c r="D83" s="548"/>
      <c r="E83" s="548"/>
      <c r="F83" s="253"/>
    </row>
    <row r="84" spans="2:7" s="182" customFormat="1" ht="13.35" customHeight="1" x14ac:dyDescent="0.2">
      <c r="B84" s="528" t="s">
        <v>107</v>
      </c>
      <c r="C84" s="529">
        <v>18315</v>
      </c>
      <c r="D84" s="530">
        <v>2930</v>
      </c>
      <c r="E84" s="549">
        <v>0.15997815997815998</v>
      </c>
      <c r="F84" s="550">
        <v>7.5576041620990016E-3</v>
      </c>
      <c r="G84" s="550">
        <v>0.16077699736611062</v>
      </c>
    </row>
    <row r="85" spans="2:7" s="182" customFormat="1" ht="13.35" customHeight="1" x14ac:dyDescent="0.2">
      <c r="B85" s="533" t="s">
        <v>108</v>
      </c>
      <c r="C85" s="534">
        <v>61058</v>
      </c>
      <c r="D85" s="535">
        <v>10271</v>
      </c>
      <c r="E85" s="536">
        <v>0.1682171050476596</v>
      </c>
      <c r="F85" s="537">
        <v>2.6492884760723156E-2</v>
      </c>
      <c r="G85" s="537">
        <v>0.56359745390693594</v>
      </c>
    </row>
    <row r="86" spans="2:7" s="182" customFormat="1" ht="13.35" customHeight="1" x14ac:dyDescent="0.2">
      <c r="B86" s="538" t="s">
        <v>109</v>
      </c>
      <c r="C86" s="539">
        <v>28521</v>
      </c>
      <c r="D86" s="540">
        <v>5023</v>
      </c>
      <c r="E86" s="541">
        <v>0.17611584446548156</v>
      </c>
      <c r="F86" s="542">
        <v>1.295626133318201E-2</v>
      </c>
      <c r="G86" s="542">
        <v>0.2756255487269535</v>
      </c>
    </row>
    <row r="87" spans="2:7" s="182" customFormat="1" ht="13.35" customHeight="1" x14ac:dyDescent="0.2">
      <c r="B87" s="543" t="s">
        <v>110</v>
      </c>
      <c r="C87" s="544">
        <v>107894</v>
      </c>
      <c r="D87" s="545">
        <v>18224</v>
      </c>
      <c r="E87" s="546">
        <v>0.16890651936159565</v>
      </c>
      <c r="F87" s="547">
        <v>4.7006750256004169E-2</v>
      </c>
      <c r="G87" s="547">
        <v>1</v>
      </c>
    </row>
    <row r="88" spans="2:7" s="182" customFormat="1" ht="6" customHeight="1" x14ac:dyDescent="0.2">
      <c r="B88" s="252"/>
      <c r="C88" s="253"/>
      <c r="D88" s="548"/>
      <c r="E88" s="548"/>
      <c r="F88" s="253"/>
    </row>
    <row r="89" spans="2:7" s="182" customFormat="1" ht="13.35" customHeight="1" x14ac:dyDescent="0.2">
      <c r="B89" s="543" t="s">
        <v>111</v>
      </c>
      <c r="C89" s="544">
        <v>12537</v>
      </c>
      <c r="D89" s="545">
        <v>1932</v>
      </c>
      <c r="E89" s="546">
        <v>0.1541038525963149</v>
      </c>
      <c r="F89" s="547">
        <v>4.9833758502304685E-3</v>
      </c>
      <c r="G89" s="551"/>
    </row>
    <row r="90" spans="2:7" s="182" customFormat="1" ht="6" customHeight="1" x14ac:dyDescent="0.2">
      <c r="B90" s="252"/>
      <c r="C90" s="253"/>
      <c r="D90" s="548"/>
      <c r="E90" s="548"/>
      <c r="F90" s="253"/>
    </row>
    <row r="91" spans="2:7" s="182" customFormat="1" ht="13.35" customHeight="1" x14ac:dyDescent="0.2">
      <c r="B91" s="543" t="s">
        <v>112</v>
      </c>
      <c r="C91" s="544">
        <v>10054</v>
      </c>
      <c r="D91" s="545">
        <v>2236</v>
      </c>
      <c r="E91" s="546">
        <v>0.22239904515615674</v>
      </c>
      <c r="F91" s="547">
        <v>5.7675095243868149E-3</v>
      </c>
      <c r="G91" s="551"/>
    </row>
    <row r="92" spans="2:7" s="182" customFormat="1" ht="6" customHeight="1" x14ac:dyDescent="0.2">
      <c r="B92" s="252"/>
      <c r="C92" s="253"/>
      <c r="D92" s="548"/>
      <c r="E92" s="548"/>
      <c r="F92" s="253"/>
    </row>
    <row r="93" spans="2:7" s="182" customFormat="1" ht="13.35" customHeight="1" x14ac:dyDescent="0.2">
      <c r="B93" s="543" t="s">
        <v>113</v>
      </c>
      <c r="C93" s="544">
        <v>8856</v>
      </c>
      <c r="D93" s="545">
        <v>1953</v>
      </c>
      <c r="E93" s="546">
        <v>0.22052845528455284</v>
      </c>
      <c r="F93" s="547">
        <v>5.0375429790373207E-3</v>
      </c>
      <c r="G93" s="551"/>
    </row>
    <row r="94" spans="2:7" s="182" customFormat="1" ht="6" customHeight="1" x14ac:dyDescent="0.2">
      <c r="B94" s="252"/>
      <c r="C94" s="253"/>
      <c r="D94" s="548"/>
      <c r="E94" s="548"/>
      <c r="F94" s="253"/>
    </row>
    <row r="95" spans="2:7" s="182" customFormat="1" ht="21" customHeight="1" x14ac:dyDescent="0.2">
      <c r="B95" s="543" t="s">
        <v>114</v>
      </c>
      <c r="C95" s="544">
        <v>2586018</v>
      </c>
      <c r="D95" s="545">
        <v>387689</v>
      </c>
      <c r="E95" s="546">
        <v>0.14991736329754859</v>
      </c>
      <c r="F95" s="547">
        <v>1</v>
      </c>
      <c r="G95" s="551"/>
    </row>
    <row r="98" spans="2:2" x14ac:dyDescent="0.35">
      <c r="B98" s="259"/>
    </row>
    <row r="99" spans="2:2" x14ac:dyDescent="0.35">
      <c r="B99" s="259"/>
    </row>
    <row r="111" spans="2:2" x14ac:dyDescent="0.35">
      <c r="B111" s="259" t="s">
        <v>24</v>
      </c>
    </row>
    <row r="112" spans="2:2" x14ac:dyDescent="0.35">
      <c r="B112" s="260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151" customWidth="1"/>
    <col min="2" max="2" width="21.7109375" style="151" customWidth="1"/>
    <col min="3" max="9" width="10.42578125" style="151" customWidth="1"/>
    <col min="10" max="10" width="2.42578125" style="151" customWidth="1"/>
    <col min="11" max="16384" width="11.42578125" style="151"/>
  </cols>
  <sheetData>
    <row r="1" spans="1:10" s="146" customFormat="1" ht="13.35" customHeight="1" x14ac:dyDescent="0.3">
      <c r="B1" s="145"/>
    </row>
    <row r="2" spans="1:10" s="146" customFormat="1" ht="15" customHeight="1" x14ac:dyDescent="0.3">
      <c r="B2" s="145"/>
    </row>
    <row r="3" spans="1:10" s="146" customFormat="1" ht="15" customHeight="1" x14ac:dyDescent="0.3">
      <c r="B3" s="145"/>
    </row>
    <row r="4" spans="1:10" s="146" customFormat="1" ht="15" customHeight="1" x14ac:dyDescent="0.3">
      <c r="B4" s="145"/>
    </row>
    <row r="5" spans="1:10" s="146" customFormat="1" ht="18" customHeight="1" x14ac:dyDescent="0.3">
      <c r="A5" s="147"/>
      <c r="B5" s="208" t="e">
        <f>+#REF!</f>
        <v>#REF!</v>
      </c>
      <c r="C5" s="513"/>
      <c r="D5" s="147"/>
      <c r="E5" s="147"/>
      <c r="F5" s="147"/>
      <c r="G5" s="147"/>
      <c r="H5" s="147"/>
      <c r="I5" s="147"/>
      <c r="J5" s="147"/>
    </row>
    <row r="6" spans="1:10" s="10" customFormat="1" ht="19.5" x14ac:dyDescent="0.35">
      <c r="B6" s="514" t="s">
        <v>265</v>
      </c>
      <c r="C6" s="139"/>
      <c r="D6" s="139"/>
      <c r="E6" s="139"/>
      <c r="F6" s="139"/>
      <c r="G6" s="139"/>
      <c r="H6" s="139"/>
      <c r="I6" s="139"/>
      <c r="J6" s="139"/>
    </row>
    <row r="7" spans="1:10" s="10" customFormat="1" ht="19.5" x14ac:dyDescent="0.35">
      <c r="B7" s="514" t="s">
        <v>40</v>
      </c>
      <c r="C7" s="139"/>
      <c r="D7" s="139"/>
      <c r="E7" s="139"/>
      <c r="F7" s="139"/>
      <c r="G7" s="139"/>
      <c r="H7" s="139"/>
      <c r="I7" s="139"/>
      <c r="J7" s="139"/>
    </row>
    <row r="8" spans="1:10" s="10" customFormat="1" ht="19.5" x14ac:dyDescent="0.35">
      <c r="B8" s="210" t="s">
        <v>120</v>
      </c>
      <c r="C8" s="139"/>
      <c r="D8" s="139"/>
      <c r="E8" s="139"/>
      <c r="F8" s="139"/>
      <c r="G8" s="139"/>
      <c r="H8" s="139"/>
      <c r="I8" s="139"/>
      <c r="J8" s="139"/>
    </row>
    <row r="9" spans="1:10" s="10" customFormat="1" ht="6" customHeight="1" x14ac:dyDescent="0.3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35">
      <c r="A10" s="152"/>
      <c r="B10" s="515"/>
      <c r="C10" s="516"/>
      <c r="D10" s="517"/>
      <c r="E10" s="518" t="s">
        <v>266</v>
      </c>
      <c r="F10" s="519"/>
      <c r="G10" s="349"/>
      <c r="H10" s="349"/>
    </row>
    <row r="11" spans="1:10" ht="15" customHeight="1" x14ac:dyDescent="0.35">
      <c r="A11" s="152"/>
      <c r="B11" s="520" t="s">
        <v>118</v>
      </c>
      <c r="C11" s="521" t="s">
        <v>47</v>
      </c>
      <c r="D11" s="522" t="s">
        <v>47</v>
      </c>
      <c r="E11" s="522" t="s">
        <v>267</v>
      </c>
      <c r="F11" s="522" t="s">
        <v>268</v>
      </c>
      <c r="G11" s="522" t="s">
        <v>268</v>
      </c>
      <c r="H11" s="523" t="s">
        <v>269</v>
      </c>
      <c r="I11" s="152"/>
    </row>
    <row r="12" spans="1:10" ht="15" customHeight="1" x14ac:dyDescent="0.35">
      <c r="A12" s="152"/>
      <c r="B12" s="524" t="s">
        <v>119</v>
      </c>
      <c r="C12" s="525" t="s">
        <v>270</v>
      </c>
      <c r="D12" s="526" t="s">
        <v>271</v>
      </c>
      <c r="E12" s="526" t="s">
        <v>272</v>
      </c>
      <c r="F12" s="526" t="s">
        <v>273</v>
      </c>
      <c r="G12" s="526" t="s">
        <v>275</v>
      </c>
      <c r="H12" s="527" t="s">
        <v>274</v>
      </c>
      <c r="I12" s="152"/>
    </row>
    <row r="13" spans="1:10" ht="6" customHeight="1" x14ac:dyDescent="0.35">
      <c r="B13" s="216"/>
      <c r="C13" s="218"/>
      <c r="D13" s="218"/>
      <c r="E13" s="218"/>
      <c r="F13" s="218"/>
    </row>
    <row r="14" spans="1:10" s="182" customFormat="1" ht="13.35" customHeight="1" x14ac:dyDescent="0.2">
      <c r="B14" s="528" t="s">
        <v>52</v>
      </c>
      <c r="C14" s="529">
        <v>27662</v>
      </c>
      <c r="D14" s="530">
        <v>4059</v>
      </c>
      <c r="E14" s="531">
        <v>0.14673559395560698</v>
      </c>
      <c r="F14" s="532">
        <v>2.0115967885816235E-2</v>
      </c>
      <c r="G14" s="532">
        <v>0.51146673387096775</v>
      </c>
      <c r="H14" s="532">
        <v>7.1886511759705299E-2</v>
      </c>
    </row>
    <row r="15" spans="1:10" s="182" customFormat="1" ht="13.35" customHeight="1" x14ac:dyDescent="0.2">
      <c r="B15" s="533" t="s">
        <v>53</v>
      </c>
      <c r="C15" s="534">
        <v>77355</v>
      </c>
      <c r="D15" s="535">
        <v>10024</v>
      </c>
      <c r="E15" s="536">
        <v>0.12958438368560532</v>
      </c>
      <c r="F15" s="537">
        <v>4.9677866983843792E-2</v>
      </c>
      <c r="G15" s="537">
        <v>0.53248339973439573</v>
      </c>
      <c r="H15" s="537">
        <v>0.17752904505525643</v>
      </c>
    </row>
    <row r="16" spans="1:10" s="182" customFormat="1" ht="13.35" customHeight="1" x14ac:dyDescent="0.2">
      <c r="B16" s="533" t="s">
        <v>54</v>
      </c>
      <c r="C16" s="534">
        <v>35210</v>
      </c>
      <c r="D16" s="535">
        <v>5361</v>
      </c>
      <c r="E16" s="536">
        <v>0.15225788128372622</v>
      </c>
      <c r="F16" s="537">
        <v>2.6568539994052929E-2</v>
      </c>
      <c r="G16" s="537">
        <v>0.56449405075286929</v>
      </c>
      <c r="H16" s="537">
        <v>9.4945451969396424E-2</v>
      </c>
    </row>
    <row r="17" spans="2:8" s="182" customFormat="1" ht="13.35" customHeight="1" x14ac:dyDescent="0.2">
      <c r="B17" s="533" t="s">
        <v>55</v>
      </c>
      <c r="C17" s="534">
        <v>42786</v>
      </c>
      <c r="D17" s="535">
        <v>7540</v>
      </c>
      <c r="E17" s="536">
        <v>0.1762258682746693</v>
      </c>
      <c r="F17" s="537">
        <v>3.7367429874120332E-2</v>
      </c>
      <c r="G17" s="537">
        <v>0.55254286970540822</v>
      </c>
      <c r="H17" s="537">
        <v>0.13353641258146784</v>
      </c>
    </row>
    <row r="18" spans="2:8" s="182" customFormat="1" ht="13.35" customHeight="1" x14ac:dyDescent="0.2">
      <c r="B18" s="533" t="s">
        <v>56</v>
      </c>
      <c r="C18" s="534">
        <v>20487</v>
      </c>
      <c r="D18" s="535">
        <v>2996</v>
      </c>
      <c r="E18" s="536">
        <v>0.14623907843998632</v>
      </c>
      <c r="F18" s="537">
        <v>1.4847854098523143E-2</v>
      </c>
      <c r="G18" s="537">
        <v>0.5046319690079164</v>
      </c>
      <c r="H18" s="537">
        <v>5.3060357041654863E-2</v>
      </c>
    </row>
    <row r="19" spans="2:8" s="182" customFormat="1" ht="13.35" customHeight="1" x14ac:dyDescent="0.2">
      <c r="B19" s="533" t="s">
        <v>57</v>
      </c>
      <c r="C19" s="534">
        <v>25535</v>
      </c>
      <c r="D19" s="535">
        <v>4265</v>
      </c>
      <c r="E19" s="536">
        <v>0.16702565106716272</v>
      </c>
      <c r="F19" s="537">
        <v>2.1136881752403608E-2</v>
      </c>
      <c r="G19" s="537">
        <v>0.61973263586166816</v>
      </c>
      <c r="H19" s="537">
        <v>7.5534854066307736E-2</v>
      </c>
    </row>
    <row r="20" spans="2:8" s="182" customFormat="1" ht="13.35" customHeight="1" x14ac:dyDescent="0.2">
      <c r="B20" s="533" t="s">
        <v>58</v>
      </c>
      <c r="C20" s="534">
        <v>72710</v>
      </c>
      <c r="D20" s="535">
        <v>8748</v>
      </c>
      <c r="E20" s="536">
        <v>0.12031357447393756</v>
      </c>
      <c r="F20" s="537">
        <v>4.3354148082069582E-2</v>
      </c>
      <c r="G20" s="537">
        <v>0.50704225352112675</v>
      </c>
      <c r="H20" s="537">
        <v>0.15493057523377726</v>
      </c>
    </row>
    <row r="21" spans="2:8" s="182" customFormat="1" ht="13.35" customHeight="1" x14ac:dyDescent="0.2">
      <c r="B21" s="538" t="s">
        <v>59</v>
      </c>
      <c r="C21" s="539">
        <v>96445</v>
      </c>
      <c r="D21" s="540">
        <v>13471</v>
      </c>
      <c r="E21" s="541">
        <v>0.13967546269894759</v>
      </c>
      <c r="F21" s="542">
        <v>6.6760828625235399E-2</v>
      </c>
      <c r="G21" s="542">
        <v>0.53373746978881886</v>
      </c>
      <c r="H21" s="542">
        <v>0.23857679229243411</v>
      </c>
    </row>
    <row r="22" spans="2:8" s="182" customFormat="1" ht="13.35" customHeight="1" x14ac:dyDescent="0.2">
      <c r="B22" s="543" t="s">
        <v>60</v>
      </c>
      <c r="C22" s="544">
        <v>398190</v>
      </c>
      <c r="D22" s="545">
        <v>56464</v>
      </c>
      <c r="E22" s="546">
        <v>0.14180165247746052</v>
      </c>
      <c r="F22" s="547">
        <v>0.27982951729606503</v>
      </c>
      <c r="G22" s="547">
        <v>0.53665351898493563</v>
      </c>
      <c r="H22" s="547">
        <v>1</v>
      </c>
    </row>
    <row r="23" spans="2:8" s="182" customFormat="1" ht="6" customHeight="1" x14ac:dyDescent="0.2">
      <c r="B23" s="252"/>
      <c r="C23" s="253"/>
      <c r="D23" s="548"/>
      <c r="E23" s="548"/>
      <c r="F23" s="253"/>
    </row>
    <row r="24" spans="2:8" s="182" customFormat="1" ht="13.35" customHeight="1" x14ac:dyDescent="0.2">
      <c r="B24" s="528" t="s">
        <v>61</v>
      </c>
      <c r="C24" s="529">
        <v>4180</v>
      </c>
      <c r="D24" s="530">
        <v>691</v>
      </c>
      <c r="E24" s="549">
        <v>0.16531100478468899</v>
      </c>
      <c r="F24" s="550">
        <v>3.424521756368322E-3</v>
      </c>
      <c r="G24" s="550">
        <v>0.5</v>
      </c>
      <c r="H24" s="550">
        <v>0.15740318906605921</v>
      </c>
    </row>
    <row r="25" spans="2:8" s="182" customFormat="1" ht="13.35" customHeight="1" x14ac:dyDescent="0.2">
      <c r="B25" s="533" t="s">
        <v>62</v>
      </c>
      <c r="C25" s="534">
        <v>2662</v>
      </c>
      <c r="D25" s="535">
        <v>435</v>
      </c>
      <c r="E25" s="536">
        <v>0.16341096919609316</v>
      </c>
      <c r="F25" s="537">
        <v>2.1558132619684807E-3</v>
      </c>
      <c r="G25" s="537">
        <v>0.51357733175914999</v>
      </c>
      <c r="H25" s="537">
        <v>9.9088838268792709E-2</v>
      </c>
    </row>
    <row r="26" spans="2:8" s="182" customFormat="1" ht="13.35" customHeight="1" x14ac:dyDescent="0.2">
      <c r="B26" s="538" t="s">
        <v>63</v>
      </c>
      <c r="C26" s="539">
        <v>24688</v>
      </c>
      <c r="D26" s="540">
        <v>3264</v>
      </c>
      <c r="E26" s="541">
        <v>0.13220998055735581</v>
      </c>
      <c r="F26" s="542">
        <v>1.6176033303597979E-2</v>
      </c>
      <c r="G26" s="542">
        <v>0.49484536082474229</v>
      </c>
      <c r="H26" s="542">
        <v>0.74350797266514801</v>
      </c>
    </row>
    <row r="27" spans="2:8" s="182" customFormat="1" ht="13.35" customHeight="1" x14ac:dyDescent="0.2">
      <c r="B27" s="543" t="s">
        <v>64</v>
      </c>
      <c r="C27" s="544">
        <v>31530</v>
      </c>
      <c r="D27" s="545">
        <v>4390</v>
      </c>
      <c r="E27" s="546">
        <v>0.13923247700602601</v>
      </c>
      <c r="F27" s="547">
        <v>2.1756368321934779E-2</v>
      </c>
      <c r="G27" s="547">
        <v>0.49745042492917846</v>
      </c>
      <c r="H27" s="547">
        <v>1</v>
      </c>
    </row>
    <row r="28" spans="2:8" s="182" customFormat="1" ht="6" customHeight="1" x14ac:dyDescent="0.2">
      <c r="B28" s="252"/>
      <c r="C28" s="253"/>
      <c r="D28" s="548"/>
      <c r="E28" s="548"/>
      <c r="F28" s="253"/>
    </row>
    <row r="29" spans="2:8" s="182" customFormat="1" ht="13.35" customHeight="1" x14ac:dyDescent="0.2">
      <c r="B29" s="543" t="s">
        <v>65</v>
      </c>
      <c r="C29" s="544">
        <v>32097</v>
      </c>
      <c r="D29" s="545">
        <v>3894</v>
      </c>
      <c r="E29" s="546">
        <v>0.12131974950929994</v>
      </c>
      <c r="F29" s="547">
        <v>1.9298245614035089E-2</v>
      </c>
      <c r="G29" s="547">
        <v>0.50070721357850068</v>
      </c>
      <c r="H29" s="551"/>
    </row>
    <row r="30" spans="2:8" s="182" customFormat="1" ht="6" customHeight="1" x14ac:dyDescent="0.2">
      <c r="B30" s="252"/>
      <c r="C30" s="253"/>
      <c r="D30" s="548"/>
      <c r="E30" s="548"/>
      <c r="F30" s="253"/>
    </row>
    <row r="31" spans="2:8" s="182" customFormat="1" ht="13.35" customHeight="1" x14ac:dyDescent="0.2">
      <c r="B31" s="543" t="s">
        <v>66</v>
      </c>
      <c r="C31" s="544">
        <v>17563</v>
      </c>
      <c r="D31" s="545">
        <v>3286</v>
      </c>
      <c r="E31" s="546">
        <v>0.18709787621704721</v>
      </c>
      <c r="F31" s="547">
        <v>1.6285062939835466E-2</v>
      </c>
      <c r="G31" s="547">
        <v>0.48862453531598515</v>
      </c>
      <c r="H31" s="551"/>
    </row>
    <row r="32" spans="2:8" s="182" customFormat="1" ht="6" customHeight="1" x14ac:dyDescent="0.2">
      <c r="B32" s="252"/>
      <c r="C32" s="253"/>
      <c r="D32" s="548"/>
      <c r="E32" s="548"/>
      <c r="F32" s="253"/>
    </row>
    <row r="33" spans="2:8" s="182" customFormat="1" ht="13.35" customHeight="1" x14ac:dyDescent="0.2">
      <c r="B33" s="528" t="s">
        <v>67</v>
      </c>
      <c r="C33" s="529">
        <v>46917</v>
      </c>
      <c r="D33" s="530">
        <v>5269</v>
      </c>
      <c r="E33" s="549">
        <v>0.11230470831468338</v>
      </c>
      <c r="F33" s="550">
        <v>2.6112597878877986E-2</v>
      </c>
      <c r="G33" s="550">
        <v>0.51026534960294401</v>
      </c>
      <c r="H33" s="550">
        <v>0.52563846767757383</v>
      </c>
    </row>
    <row r="34" spans="2:8" s="182" customFormat="1" ht="13.35" customHeight="1" x14ac:dyDescent="0.2">
      <c r="B34" s="552" t="s">
        <v>68</v>
      </c>
      <c r="C34" s="539">
        <v>43794</v>
      </c>
      <c r="D34" s="540">
        <v>4755</v>
      </c>
      <c r="E34" s="541">
        <v>0.10857651733114125</v>
      </c>
      <c r="F34" s="542">
        <v>2.3565269104965803E-2</v>
      </c>
      <c r="G34" s="542">
        <v>0.50248335622952556</v>
      </c>
      <c r="H34" s="542">
        <v>0.47436153232242617</v>
      </c>
    </row>
    <row r="35" spans="2:8" s="182" customFormat="1" ht="13.35" customHeight="1" x14ac:dyDescent="0.2">
      <c r="B35" s="543" t="s">
        <v>69</v>
      </c>
      <c r="C35" s="544">
        <v>90711</v>
      </c>
      <c r="D35" s="545">
        <v>10024</v>
      </c>
      <c r="E35" s="546">
        <v>0.11050478993727332</v>
      </c>
      <c r="F35" s="547">
        <v>4.9677866983843792E-2</v>
      </c>
      <c r="G35" s="547">
        <v>0.50654403961796957</v>
      </c>
      <c r="H35" s="547">
        <v>1</v>
      </c>
    </row>
    <row r="36" spans="2:8" s="182" customFormat="1" ht="6" customHeight="1" x14ac:dyDescent="0.2">
      <c r="B36" s="252"/>
      <c r="C36" s="253"/>
      <c r="D36" s="548"/>
      <c r="E36" s="548"/>
      <c r="F36" s="553"/>
    </row>
    <row r="37" spans="2:8" s="182" customFormat="1" ht="13.35" customHeight="1" x14ac:dyDescent="0.2">
      <c r="B37" s="543" t="s">
        <v>70</v>
      </c>
      <c r="C37" s="544">
        <v>17559</v>
      </c>
      <c r="D37" s="545">
        <v>2095</v>
      </c>
      <c r="E37" s="546">
        <v>0.11931203371490404</v>
      </c>
      <c r="F37" s="547">
        <v>1.0382594905342452E-2</v>
      </c>
      <c r="G37" s="547">
        <v>0.50985641275249449</v>
      </c>
      <c r="H37" s="551"/>
    </row>
    <row r="38" spans="2:8" s="182" customFormat="1" ht="6" customHeight="1" x14ac:dyDescent="0.2">
      <c r="B38" s="252"/>
      <c r="C38" s="253"/>
      <c r="D38" s="548"/>
      <c r="E38" s="548"/>
      <c r="F38" s="253"/>
    </row>
    <row r="39" spans="2:8" s="182" customFormat="1" ht="13.35" customHeight="1" x14ac:dyDescent="0.2">
      <c r="B39" s="528" t="s">
        <v>71</v>
      </c>
      <c r="C39" s="529">
        <v>15831</v>
      </c>
      <c r="D39" s="530">
        <v>1907</v>
      </c>
      <c r="E39" s="549">
        <v>0.1204598572421199</v>
      </c>
      <c r="F39" s="550">
        <v>9.4508871047675694E-3</v>
      </c>
      <c r="G39" s="550">
        <v>0.5529138880835025</v>
      </c>
      <c r="H39" s="550">
        <v>0.18845735744638797</v>
      </c>
    </row>
    <row r="40" spans="2:8" s="182" customFormat="1" ht="13.35" customHeight="1" x14ac:dyDescent="0.2">
      <c r="B40" s="533" t="s">
        <v>72</v>
      </c>
      <c r="C40" s="534">
        <v>23456</v>
      </c>
      <c r="D40" s="535">
        <v>3063</v>
      </c>
      <c r="E40" s="536">
        <v>0.13058492496589358</v>
      </c>
      <c r="F40" s="537">
        <v>1.5179898899791853E-2</v>
      </c>
      <c r="G40" s="537">
        <v>0.57134862898712924</v>
      </c>
      <c r="H40" s="537">
        <v>0.30269789504891786</v>
      </c>
    </row>
    <row r="41" spans="2:8" s="182" customFormat="1" ht="13.35" customHeight="1" x14ac:dyDescent="0.2">
      <c r="B41" s="533" t="s">
        <v>73</v>
      </c>
      <c r="C41" s="534">
        <v>6047</v>
      </c>
      <c r="D41" s="535">
        <v>767</v>
      </c>
      <c r="E41" s="536">
        <v>0.12683975525053745</v>
      </c>
      <c r="F41" s="537">
        <v>3.8011695906432748E-3</v>
      </c>
      <c r="G41" s="537">
        <v>0.50163505559189014</v>
      </c>
      <c r="H41" s="537">
        <v>7.5798003755311788E-2</v>
      </c>
    </row>
    <row r="42" spans="2:8" s="182" customFormat="1" ht="13.35" customHeight="1" x14ac:dyDescent="0.2">
      <c r="B42" s="533" t="s">
        <v>74</v>
      </c>
      <c r="C42" s="534">
        <v>7786</v>
      </c>
      <c r="D42" s="535">
        <v>880</v>
      </c>
      <c r="E42" s="536">
        <v>0.11302337528898022</v>
      </c>
      <c r="F42" s="537">
        <v>4.3611854494994551E-3</v>
      </c>
      <c r="G42" s="537">
        <v>0.50749711649365625</v>
      </c>
      <c r="H42" s="537">
        <v>8.6965115129953557E-2</v>
      </c>
    </row>
    <row r="43" spans="2:8" s="182" customFormat="1" ht="13.35" customHeight="1" x14ac:dyDescent="0.2">
      <c r="B43" s="538" t="s">
        <v>75</v>
      </c>
      <c r="C43" s="539">
        <v>31277</v>
      </c>
      <c r="D43" s="540">
        <v>3502</v>
      </c>
      <c r="E43" s="541">
        <v>0.11196726028711193</v>
      </c>
      <c r="F43" s="542">
        <v>1.7355535731985332E-2</v>
      </c>
      <c r="G43" s="542">
        <v>0.54718750000000005</v>
      </c>
      <c r="H43" s="542">
        <v>0.34608162861942882</v>
      </c>
    </row>
    <row r="44" spans="2:8" s="182" customFormat="1" ht="13.35" customHeight="1" x14ac:dyDescent="0.2">
      <c r="B44" s="543" t="s">
        <v>76</v>
      </c>
      <c r="C44" s="544">
        <v>84397</v>
      </c>
      <c r="D44" s="545">
        <v>10119</v>
      </c>
      <c r="E44" s="546">
        <v>0.11989762669289193</v>
      </c>
      <c r="F44" s="547">
        <v>5.0148676776687481E-2</v>
      </c>
      <c r="G44" s="547">
        <v>0.54777242461971531</v>
      </c>
      <c r="H44" s="547">
        <v>1</v>
      </c>
    </row>
    <row r="45" spans="2:8" s="182" customFormat="1" ht="6" customHeight="1" x14ac:dyDescent="0.2">
      <c r="B45" s="252"/>
      <c r="C45" s="253"/>
      <c r="D45" s="548"/>
      <c r="E45" s="548"/>
      <c r="F45" s="253"/>
    </row>
    <row r="46" spans="2:8" s="182" customFormat="1" ht="13.35" customHeight="1" x14ac:dyDescent="0.2">
      <c r="B46" s="528" t="s">
        <v>77</v>
      </c>
      <c r="C46" s="529">
        <v>5177</v>
      </c>
      <c r="D46" s="530">
        <v>640</v>
      </c>
      <c r="E46" s="549">
        <v>0.12362372030133281</v>
      </c>
      <c r="F46" s="550">
        <v>3.1717712359996034E-3</v>
      </c>
      <c r="G46" s="550">
        <v>0.51529790660225439</v>
      </c>
      <c r="H46" s="550">
        <v>7.3758211363374432E-2</v>
      </c>
    </row>
    <row r="47" spans="2:8" s="182" customFormat="1" ht="13.35" customHeight="1" x14ac:dyDescent="0.2">
      <c r="B47" s="533" t="s">
        <v>78</v>
      </c>
      <c r="C47" s="534">
        <v>8416</v>
      </c>
      <c r="D47" s="535">
        <v>1069</v>
      </c>
      <c r="E47" s="536">
        <v>0.12701996197718632</v>
      </c>
      <c r="F47" s="537">
        <v>5.2978491426305873E-3</v>
      </c>
      <c r="G47" s="537">
        <v>0.48349163274536411</v>
      </c>
      <c r="H47" s="537">
        <v>0.12319926241788637</v>
      </c>
    </row>
    <row r="48" spans="2:8" s="182" customFormat="1" ht="13.35" customHeight="1" x14ac:dyDescent="0.2">
      <c r="B48" s="533" t="s">
        <v>79</v>
      </c>
      <c r="C48" s="534">
        <v>12917</v>
      </c>
      <c r="D48" s="535">
        <v>1615</v>
      </c>
      <c r="E48" s="536">
        <v>0.1250290315088643</v>
      </c>
      <c r="F48" s="537">
        <v>8.0037664783427498E-3</v>
      </c>
      <c r="G48" s="537">
        <v>0.5131871623768669</v>
      </c>
      <c r="H48" s="537">
        <v>0.18612423648726517</v>
      </c>
    </row>
    <row r="49" spans="2:8" s="182" customFormat="1" ht="13.35" customHeight="1" x14ac:dyDescent="0.2">
      <c r="B49" s="533" t="s">
        <v>80</v>
      </c>
      <c r="C49" s="534">
        <v>3746</v>
      </c>
      <c r="D49" s="535">
        <v>579</v>
      </c>
      <c r="E49" s="536">
        <v>0.15456486919380671</v>
      </c>
      <c r="F49" s="537">
        <v>2.8694617900683912E-3</v>
      </c>
      <c r="G49" s="537">
        <v>0.54881516587677726</v>
      </c>
      <c r="H49" s="537">
        <v>6.672813184280281E-2</v>
      </c>
    </row>
    <row r="50" spans="2:8" s="182" customFormat="1" ht="13.35" customHeight="1" x14ac:dyDescent="0.2">
      <c r="B50" s="533" t="s">
        <v>81</v>
      </c>
      <c r="C50" s="534">
        <v>10615</v>
      </c>
      <c r="D50" s="535">
        <v>1579</v>
      </c>
      <c r="E50" s="536">
        <v>0.14875176636834667</v>
      </c>
      <c r="F50" s="537">
        <v>7.825354346317771E-3</v>
      </c>
      <c r="G50" s="537">
        <v>0.52077836411609502</v>
      </c>
      <c r="H50" s="537">
        <v>0.18197533709807537</v>
      </c>
    </row>
    <row r="51" spans="2:8" s="182" customFormat="1" ht="13.35" customHeight="1" x14ac:dyDescent="0.2">
      <c r="B51" s="533" t="s">
        <v>82</v>
      </c>
      <c r="C51" s="534">
        <v>2927</v>
      </c>
      <c r="D51" s="535">
        <v>377</v>
      </c>
      <c r="E51" s="536">
        <v>0.12880081995216947</v>
      </c>
      <c r="F51" s="537">
        <v>1.8683714937060164E-3</v>
      </c>
      <c r="G51" s="537">
        <v>0.49345549738219896</v>
      </c>
      <c r="H51" s="537">
        <v>4.3448196381237758E-2</v>
      </c>
    </row>
    <row r="52" spans="2:8" s="182" customFormat="1" ht="13.35" customHeight="1" x14ac:dyDescent="0.2">
      <c r="B52" s="533" t="s">
        <v>83</v>
      </c>
      <c r="C52" s="534">
        <v>1512</v>
      </c>
      <c r="D52" s="535">
        <v>236</v>
      </c>
      <c r="E52" s="536">
        <v>0.15608465608465608</v>
      </c>
      <c r="F52" s="537">
        <v>1.1695906432748538E-3</v>
      </c>
      <c r="G52" s="537">
        <v>0.45038167938931295</v>
      </c>
      <c r="H52" s="537">
        <v>2.7198340440244325E-2</v>
      </c>
    </row>
    <row r="53" spans="2:8" s="182" customFormat="1" ht="13.35" customHeight="1" x14ac:dyDescent="0.2">
      <c r="B53" s="533" t="s">
        <v>84</v>
      </c>
      <c r="C53" s="534">
        <v>13577</v>
      </c>
      <c r="D53" s="535">
        <v>1940</v>
      </c>
      <c r="E53" s="536">
        <v>0.14288870884584223</v>
      </c>
      <c r="F53" s="537">
        <v>9.614431559123799E-3</v>
      </c>
      <c r="G53" s="537">
        <v>0.53754502632308121</v>
      </c>
      <c r="H53" s="537">
        <v>0.22357957819522878</v>
      </c>
    </row>
    <row r="54" spans="2:8" s="182" customFormat="1" ht="13.35" customHeight="1" x14ac:dyDescent="0.2">
      <c r="B54" s="538" t="s">
        <v>85</v>
      </c>
      <c r="C54" s="539">
        <v>5204</v>
      </c>
      <c r="D54" s="540">
        <v>642</v>
      </c>
      <c r="E54" s="541">
        <v>0.12336664104534974</v>
      </c>
      <c r="F54" s="542">
        <v>3.1816830211121023E-3</v>
      </c>
      <c r="G54" s="542">
        <v>0.51359999999999995</v>
      </c>
      <c r="H54" s="542">
        <v>7.3988705773884986E-2</v>
      </c>
    </row>
    <row r="55" spans="2:8" s="182" customFormat="1" ht="13.35" customHeight="1" x14ac:dyDescent="0.2">
      <c r="B55" s="543" t="s">
        <v>86</v>
      </c>
      <c r="C55" s="544">
        <v>64091</v>
      </c>
      <c r="D55" s="554">
        <v>8677</v>
      </c>
      <c r="E55" s="555">
        <v>0.13538562356649139</v>
      </c>
      <c r="F55" s="556">
        <v>4.3002279710575873E-2</v>
      </c>
      <c r="G55" s="547">
        <v>0.51544493287394555</v>
      </c>
      <c r="H55" s="556">
        <v>1</v>
      </c>
    </row>
    <row r="56" spans="2:8" s="182" customFormat="1" ht="6" customHeight="1" x14ac:dyDescent="0.2">
      <c r="B56" s="252"/>
      <c r="C56" s="253"/>
      <c r="D56" s="548"/>
      <c r="E56" s="548"/>
      <c r="F56" s="253"/>
    </row>
    <row r="57" spans="2:8" s="182" customFormat="1" ht="13.35" customHeight="1" x14ac:dyDescent="0.2">
      <c r="B57" s="528" t="s">
        <v>87</v>
      </c>
      <c r="C57" s="529">
        <v>141814</v>
      </c>
      <c r="D57" s="530">
        <v>15526</v>
      </c>
      <c r="E57" s="549">
        <v>0.1094814334268831</v>
      </c>
      <c r="F57" s="550">
        <v>7.6945187828327877E-2</v>
      </c>
      <c r="G57" s="550">
        <v>0.49724570842941329</v>
      </c>
      <c r="H57" s="550">
        <v>0.70556691660986137</v>
      </c>
    </row>
    <row r="58" spans="2:8" s="182" customFormat="1" ht="13.35" customHeight="1" x14ac:dyDescent="0.2">
      <c r="B58" s="533" t="s">
        <v>88</v>
      </c>
      <c r="C58" s="534">
        <v>17192</v>
      </c>
      <c r="D58" s="535">
        <v>2281</v>
      </c>
      <c r="E58" s="536">
        <v>0.1326779897626803</v>
      </c>
      <c r="F58" s="537">
        <v>1.1304390920804836E-2</v>
      </c>
      <c r="G58" s="537">
        <v>0.49276301577014475</v>
      </c>
      <c r="H58" s="537">
        <v>0.10365825948648034</v>
      </c>
    </row>
    <row r="59" spans="2:8" s="182" customFormat="1" ht="13.35" customHeight="1" x14ac:dyDescent="0.2">
      <c r="B59" s="533" t="s">
        <v>89</v>
      </c>
      <c r="C59" s="534">
        <v>9558</v>
      </c>
      <c r="D59" s="535">
        <v>1334</v>
      </c>
      <c r="E59" s="536">
        <v>0.139568947478552</v>
      </c>
      <c r="F59" s="537">
        <v>6.6111606700366733E-3</v>
      </c>
      <c r="G59" s="537">
        <v>0.50741726892354511</v>
      </c>
      <c r="H59" s="537">
        <v>6.0622585775960011E-2</v>
      </c>
    </row>
    <row r="60" spans="2:8" s="182" customFormat="1" ht="13.35" customHeight="1" x14ac:dyDescent="0.2">
      <c r="B60" s="538" t="s">
        <v>90</v>
      </c>
      <c r="C60" s="539">
        <v>23257</v>
      </c>
      <c r="D60" s="540">
        <v>2864</v>
      </c>
      <c r="E60" s="541">
        <v>0.12314571956830202</v>
      </c>
      <c r="F60" s="542">
        <v>1.4193676281098225E-2</v>
      </c>
      <c r="G60" s="542">
        <v>0.5097899608401566</v>
      </c>
      <c r="H60" s="542">
        <v>0.13015223812769824</v>
      </c>
    </row>
    <row r="61" spans="2:8" s="182" customFormat="1" ht="13.35" customHeight="1" x14ac:dyDescent="0.2">
      <c r="B61" s="543" t="s">
        <v>91</v>
      </c>
      <c r="C61" s="544">
        <v>191821</v>
      </c>
      <c r="D61" s="545">
        <v>22005</v>
      </c>
      <c r="E61" s="546">
        <v>0.11471632407296385</v>
      </c>
      <c r="F61" s="547">
        <v>0.10905441570026762</v>
      </c>
      <c r="G61" s="547">
        <v>0.49897959183673468</v>
      </c>
      <c r="H61" s="547">
        <v>1</v>
      </c>
    </row>
    <row r="62" spans="2:8" s="182" customFormat="1" ht="6" customHeight="1" x14ac:dyDescent="0.2">
      <c r="B62" s="252"/>
      <c r="C62" s="253"/>
      <c r="D62" s="548"/>
      <c r="E62" s="548"/>
      <c r="F62" s="253"/>
    </row>
    <row r="63" spans="2:8" s="182" customFormat="1" ht="13.35" customHeight="1" x14ac:dyDescent="0.2">
      <c r="B63" s="528" t="s">
        <v>92</v>
      </c>
      <c r="C63" s="529">
        <v>76864</v>
      </c>
      <c r="D63" s="530">
        <v>8350</v>
      </c>
      <c r="E63" s="549">
        <v>0.1086334304746045</v>
      </c>
      <c r="F63" s="550">
        <v>4.138170284468233E-2</v>
      </c>
      <c r="G63" s="550">
        <v>0.51766893986360818</v>
      </c>
      <c r="H63" s="550">
        <v>0.36819825381426935</v>
      </c>
    </row>
    <row r="64" spans="2:8" s="182" customFormat="1" ht="13.35" customHeight="1" x14ac:dyDescent="0.2">
      <c r="B64" s="533" t="s">
        <v>93</v>
      </c>
      <c r="C64" s="534">
        <v>20913</v>
      </c>
      <c r="D64" s="535">
        <v>2719</v>
      </c>
      <c r="E64" s="536">
        <v>0.13001482331564099</v>
      </c>
      <c r="F64" s="537">
        <v>1.3475071860442066E-2</v>
      </c>
      <c r="G64" s="537">
        <v>0.5146696952489116</v>
      </c>
      <c r="H64" s="537">
        <v>0.1198959343857483</v>
      </c>
    </row>
    <row r="65" spans="2:8" s="182" customFormat="1" ht="13.35" customHeight="1" x14ac:dyDescent="0.2">
      <c r="B65" s="538" t="s">
        <v>94</v>
      </c>
      <c r="C65" s="539">
        <v>93161</v>
      </c>
      <c r="D65" s="540">
        <v>11609</v>
      </c>
      <c r="E65" s="541">
        <v>0.1246122304397763</v>
      </c>
      <c r="F65" s="542">
        <v>5.7532956685499057E-2</v>
      </c>
      <c r="G65" s="542">
        <v>0.52098011937351341</v>
      </c>
      <c r="H65" s="542">
        <v>0.5119058117999824</v>
      </c>
    </row>
    <row r="66" spans="2:8" s="182" customFormat="1" ht="13.35" customHeight="1" x14ac:dyDescent="0.2">
      <c r="B66" s="543" t="s">
        <v>95</v>
      </c>
      <c r="C66" s="544">
        <v>190938</v>
      </c>
      <c r="D66" s="545">
        <v>22678</v>
      </c>
      <c r="E66" s="546">
        <v>0.11877153840513674</v>
      </c>
      <c r="F66" s="547">
        <v>0.11238973139062346</v>
      </c>
      <c r="G66" s="547">
        <v>0.51899487367264741</v>
      </c>
      <c r="H66" s="547">
        <v>1</v>
      </c>
    </row>
    <row r="67" spans="2:8" s="182" customFormat="1" ht="6" customHeight="1" x14ac:dyDescent="0.2">
      <c r="B67" s="252"/>
      <c r="C67" s="253"/>
      <c r="D67" s="548"/>
      <c r="E67" s="548"/>
      <c r="F67" s="253"/>
    </row>
    <row r="68" spans="2:8" s="182" customFormat="1" ht="13.35" customHeight="1" x14ac:dyDescent="0.2">
      <c r="B68" s="528" t="s">
        <v>96</v>
      </c>
      <c r="C68" s="529">
        <v>31600</v>
      </c>
      <c r="D68" s="530">
        <v>4267</v>
      </c>
      <c r="E68" s="549">
        <v>0.13503164556962025</v>
      </c>
      <c r="F68" s="550">
        <v>2.1146793537516105E-2</v>
      </c>
      <c r="G68" s="550">
        <v>0.57561041413732628</v>
      </c>
      <c r="H68" s="550">
        <v>0.66412451361867708</v>
      </c>
    </row>
    <row r="69" spans="2:8" s="182" customFormat="1" ht="13.35" customHeight="1" x14ac:dyDescent="0.2">
      <c r="B69" s="538" t="s">
        <v>97</v>
      </c>
      <c r="C69" s="539">
        <v>15192</v>
      </c>
      <c r="D69" s="540">
        <v>2158</v>
      </c>
      <c r="E69" s="541">
        <v>0.14204844655081622</v>
      </c>
      <c r="F69" s="542">
        <v>1.0694816136386164E-2</v>
      </c>
      <c r="G69" s="542">
        <v>0.54674436280719529</v>
      </c>
      <c r="H69" s="542">
        <v>0.33587548638132297</v>
      </c>
    </row>
    <row r="70" spans="2:8" s="182" customFormat="1" ht="13.35" customHeight="1" x14ac:dyDescent="0.2">
      <c r="B70" s="543" t="s">
        <v>98</v>
      </c>
      <c r="C70" s="544">
        <v>46792</v>
      </c>
      <c r="D70" s="545">
        <v>6425</v>
      </c>
      <c r="E70" s="546">
        <v>0.1373097965464182</v>
      </c>
      <c r="F70" s="547">
        <v>3.1841609673902267E-2</v>
      </c>
      <c r="G70" s="547">
        <v>0.565580985915493</v>
      </c>
      <c r="H70" s="547">
        <v>1</v>
      </c>
    </row>
    <row r="71" spans="2:8" s="182" customFormat="1" ht="6" customHeight="1" x14ac:dyDescent="0.2">
      <c r="B71" s="252"/>
      <c r="C71" s="253"/>
      <c r="D71" s="548"/>
      <c r="E71" s="548"/>
      <c r="F71" s="253"/>
    </row>
    <row r="72" spans="2:8" s="182" customFormat="1" ht="13.35" customHeight="1" x14ac:dyDescent="0.2">
      <c r="B72" s="528" t="s">
        <v>99</v>
      </c>
      <c r="C72" s="529">
        <v>27859</v>
      </c>
      <c r="D72" s="530">
        <v>2825</v>
      </c>
      <c r="E72" s="549">
        <v>0.10140349617717793</v>
      </c>
      <c r="F72" s="550">
        <v>1.4000396471404501E-2</v>
      </c>
      <c r="G72" s="550">
        <v>0.51261114135365637</v>
      </c>
      <c r="H72" s="550">
        <v>0.40247898561048584</v>
      </c>
    </row>
    <row r="73" spans="2:8" s="182" customFormat="1" ht="13.35" customHeight="1" x14ac:dyDescent="0.2">
      <c r="B73" s="533" t="s">
        <v>100</v>
      </c>
      <c r="C73" s="534">
        <v>6900</v>
      </c>
      <c r="D73" s="535">
        <v>773</v>
      </c>
      <c r="E73" s="536">
        <v>0.11202898550724638</v>
      </c>
      <c r="F73" s="537">
        <v>3.8309049459807711E-3</v>
      </c>
      <c r="G73" s="537">
        <v>0.5</v>
      </c>
      <c r="H73" s="537">
        <v>0.11012964809801966</v>
      </c>
    </row>
    <row r="74" spans="2:8" s="182" customFormat="1" ht="13.35" customHeight="1" x14ac:dyDescent="0.2">
      <c r="B74" s="533" t="s">
        <v>101</v>
      </c>
      <c r="C74" s="534">
        <v>8623</v>
      </c>
      <c r="D74" s="535">
        <v>927</v>
      </c>
      <c r="E74" s="536">
        <v>0.10750318914530906</v>
      </c>
      <c r="F74" s="537">
        <v>4.5941123996431753E-3</v>
      </c>
      <c r="G74" s="537">
        <v>0.50053995680345575</v>
      </c>
      <c r="H74" s="537">
        <v>0.13207009545519305</v>
      </c>
    </row>
    <row r="75" spans="2:8" s="182" customFormat="1" ht="13.35" customHeight="1" x14ac:dyDescent="0.2">
      <c r="B75" s="538" t="s">
        <v>102</v>
      </c>
      <c r="C75" s="539">
        <v>27279</v>
      </c>
      <c r="D75" s="540">
        <v>2494</v>
      </c>
      <c r="E75" s="541">
        <v>9.1425638769749629E-2</v>
      </c>
      <c r="F75" s="542">
        <v>1.2359996035285955E-2</v>
      </c>
      <c r="G75" s="542">
        <v>0.49405705229793978</v>
      </c>
      <c r="H75" s="542">
        <v>0.35532127083630149</v>
      </c>
    </row>
    <row r="76" spans="2:8" s="182" customFormat="1" ht="13.35" customHeight="1" x14ac:dyDescent="0.2">
      <c r="B76" s="543" t="s">
        <v>103</v>
      </c>
      <c r="C76" s="544">
        <v>70661</v>
      </c>
      <c r="D76" s="545">
        <v>7019</v>
      </c>
      <c r="E76" s="546">
        <v>9.9333437115240369E-2</v>
      </c>
      <c r="F76" s="547">
        <v>3.4785409852314403E-2</v>
      </c>
      <c r="G76" s="547">
        <v>0.50290176972128686</v>
      </c>
      <c r="H76" s="547">
        <v>1</v>
      </c>
    </row>
    <row r="77" spans="2:8" s="182" customFormat="1" ht="6" customHeight="1" x14ac:dyDescent="0.2">
      <c r="B77" s="252"/>
      <c r="C77" s="253"/>
      <c r="D77" s="548"/>
      <c r="E77" s="548"/>
      <c r="F77" s="253"/>
    </row>
    <row r="78" spans="2:8" s="182" customFormat="1" ht="13.35" customHeight="1" x14ac:dyDescent="0.2">
      <c r="B78" s="543" t="s">
        <v>104</v>
      </c>
      <c r="C78" s="544">
        <v>170606</v>
      </c>
      <c r="D78" s="545">
        <v>21154</v>
      </c>
      <c r="E78" s="546">
        <v>0.12399329449140124</v>
      </c>
      <c r="F78" s="547">
        <v>0.10483695113489939</v>
      </c>
      <c r="G78" s="547">
        <v>0.5005679129200189</v>
      </c>
      <c r="H78" s="551"/>
    </row>
    <row r="79" spans="2:8" s="182" customFormat="1" ht="6" customHeight="1" x14ac:dyDescent="0.2">
      <c r="B79" s="252"/>
      <c r="C79" s="253"/>
      <c r="D79" s="548"/>
      <c r="E79" s="548"/>
      <c r="F79" s="253"/>
      <c r="G79" s="551"/>
    </row>
    <row r="80" spans="2:8" s="182" customFormat="1" ht="13.35" customHeight="1" x14ac:dyDescent="0.2">
      <c r="B80" s="543" t="s">
        <v>105</v>
      </c>
      <c r="C80" s="544">
        <v>49720</v>
      </c>
      <c r="D80" s="545">
        <v>7840</v>
      </c>
      <c r="E80" s="546">
        <v>0.1576830249396621</v>
      </c>
      <c r="F80" s="547">
        <v>3.8854197640995146E-2</v>
      </c>
      <c r="G80" s="547">
        <v>0.53500750648287154</v>
      </c>
      <c r="H80" s="551"/>
    </row>
    <row r="81" spans="2:8" s="182" customFormat="1" ht="6" customHeight="1" x14ac:dyDescent="0.2">
      <c r="B81" s="252"/>
      <c r="C81" s="253"/>
      <c r="D81" s="548"/>
      <c r="E81" s="548"/>
      <c r="F81" s="253"/>
    </row>
    <row r="82" spans="2:8" s="182" customFormat="1" ht="13.35" customHeight="1" x14ac:dyDescent="0.2">
      <c r="B82" s="543" t="s">
        <v>106</v>
      </c>
      <c r="C82" s="544">
        <v>18514</v>
      </c>
      <c r="D82" s="545">
        <v>3058</v>
      </c>
      <c r="E82" s="546">
        <v>0.16517230204169817</v>
      </c>
      <c r="F82" s="547">
        <v>1.5155119437010606E-2</v>
      </c>
      <c r="G82" s="547">
        <v>0.54901256732495507</v>
      </c>
      <c r="H82" s="551"/>
    </row>
    <row r="83" spans="2:8" s="182" customFormat="1" ht="6" customHeight="1" x14ac:dyDescent="0.2">
      <c r="B83" s="252"/>
      <c r="C83" s="253"/>
      <c r="D83" s="548"/>
      <c r="E83" s="548"/>
      <c r="F83" s="253"/>
    </row>
    <row r="84" spans="2:8" s="182" customFormat="1" ht="13.35" customHeight="1" x14ac:dyDescent="0.2">
      <c r="B84" s="528" t="s">
        <v>107</v>
      </c>
      <c r="C84" s="529">
        <v>10997</v>
      </c>
      <c r="D84" s="530">
        <v>1589</v>
      </c>
      <c r="E84" s="549">
        <v>0.14449395289624442</v>
      </c>
      <c r="F84" s="550">
        <v>7.8749132718802656E-3</v>
      </c>
      <c r="G84" s="550">
        <v>0.54232081911262797</v>
      </c>
      <c r="H84" s="550">
        <v>0.17137618636755825</v>
      </c>
    </row>
    <row r="85" spans="2:8" s="182" customFormat="1" ht="13.35" customHeight="1" x14ac:dyDescent="0.2">
      <c r="B85" s="533" t="s">
        <v>108</v>
      </c>
      <c r="C85" s="534">
        <v>34878</v>
      </c>
      <c r="D85" s="535">
        <v>5126</v>
      </c>
      <c r="E85" s="536">
        <v>0.14696943632088996</v>
      </c>
      <c r="F85" s="537">
        <v>2.5403905243334326E-2</v>
      </c>
      <c r="G85" s="537">
        <v>0.49907506571901472</v>
      </c>
      <c r="H85" s="537">
        <v>0.55284728213977563</v>
      </c>
    </row>
    <row r="86" spans="2:8" s="182" customFormat="1" ht="13.35" customHeight="1" x14ac:dyDescent="0.2">
      <c r="B86" s="538" t="s">
        <v>109</v>
      </c>
      <c r="C86" s="539">
        <v>16275</v>
      </c>
      <c r="D86" s="540">
        <v>2557</v>
      </c>
      <c r="E86" s="541">
        <v>0.15711213517665132</v>
      </c>
      <c r="F86" s="542">
        <v>1.2672217266329666E-2</v>
      </c>
      <c r="G86" s="542">
        <v>0.50905833167429826</v>
      </c>
      <c r="H86" s="542">
        <v>0.27577653149266607</v>
      </c>
    </row>
    <row r="87" spans="2:8" s="182" customFormat="1" ht="13.35" customHeight="1" x14ac:dyDescent="0.2">
      <c r="B87" s="543" t="s">
        <v>110</v>
      </c>
      <c r="C87" s="544">
        <v>62150</v>
      </c>
      <c r="D87" s="545">
        <v>9272</v>
      </c>
      <c r="E87" s="546">
        <v>0.14918744971842318</v>
      </c>
      <c r="F87" s="547">
        <v>4.5951035781544254E-2</v>
      </c>
      <c r="G87" s="547">
        <v>0.50877963125548731</v>
      </c>
      <c r="H87" s="547">
        <v>1</v>
      </c>
    </row>
    <row r="88" spans="2:8" s="182" customFormat="1" ht="6" customHeight="1" x14ac:dyDescent="0.2">
      <c r="B88" s="252"/>
      <c r="C88" s="253"/>
      <c r="D88" s="548"/>
      <c r="E88" s="548"/>
      <c r="F88" s="253"/>
    </row>
    <row r="89" spans="2:8" s="182" customFormat="1" ht="13.35" customHeight="1" x14ac:dyDescent="0.2">
      <c r="B89" s="543" t="s">
        <v>111</v>
      </c>
      <c r="C89" s="544">
        <v>7570</v>
      </c>
      <c r="D89" s="545">
        <v>997</v>
      </c>
      <c r="E89" s="546">
        <v>0.13170409511228534</v>
      </c>
      <c r="F89" s="547">
        <v>4.9410248785806323E-3</v>
      </c>
      <c r="G89" s="547">
        <v>0.51604554865424435</v>
      </c>
      <c r="H89" s="551"/>
    </row>
    <row r="90" spans="2:8" s="182" customFormat="1" ht="6" customHeight="1" x14ac:dyDescent="0.2">
      <c r="B90" s="252"/>
      <c r="C90" s="253"/>
      <c r="D90" s="548"/>
      <c r="E90" s="548"/>
      <c r="F90" s="253"/>
    </row>
    <row r="91" spans="2:8" s="182" customFormat="1" ht="13.35" customHeight="1" x14ac:dyDescent="0.2">
      <c r="B91" s="543" t="s">
        <v>112</v>
      </c>
      <c r="C91" s="544">
        <v>6185</v>
      </c>
      <c r="D91" s="545">
        <v>1241</v>
      </c>
      <c r="E91" s="546">
        <v>0.20064672594987873</v>
      </c>
      <c r="F91" s="547">
        <v>6.1502626623054814E-3</v>
      </c>
      <c r="G91" s="547">
        <v>0.55500894454382832</v>
      </c>
      <c r="H91" s="551"/>
    </row>
    <row r="92" spans="2:8" s="182" customFormat="1" ht="6" customHeight="1" x14ac:dyDescent="0.2">
      <c r="B92" s="252"/>
      <c r="C92" s="253"/>
      <c r="D92" s="548"/>
      <c r="E92" s="548"/>
      <c r="F92" s="253"/>
    </row>
    <row r="93" spans="2:8" s="182" customFormat="1" ht="13.35" customHeight="1" x14ac:dyDescent="0.2">
      <c r="B93" s="543" t="s">
        <v>113</v>
      </c>
      <c r="C93" s="544">
        <v>5705</v>
      </c>
      <c r="D93" s="545">
        <v>1142</v>
      </c>
      <c r="E93" s="546">
        <v>0.20017528483786151</v>
      </c>
      <c r="F93" s="547">
        <v>5.6596292992367927E-3</v>
      </c>
      <c r="G93" s="547">
        <v>0.58474142345110092</v>
      </c>
      <c r="H93" s="551"/>
    </row>
    <row r="94" spans="2:8" s="182" customFormat="1" ht="6" customHeight="1" x14ac:dyDescent="0.2">
      <c r="B94" s="252"/>
      <c r="C94" s="253"/>
      <c r="D94" s="548"/>
      <c r="E94" s="548"/>
      <c r="F94" s="253"/>
    </row>
    <row r="95" spans="2:8" s="182" customFormat="1" ht="21" customHeight="1" x14ac:dyDescent="0.2">
      <c r="B95" s="543" t="s">
        <v>114</v>
      </c>
      <c r="C95" s="544">
        <v>1556800</v>
      </c>
      <c r="D95" s="545">
        <v>201780</v>
      </c>
      <c r="E95" s="546">
        <v>0.12961202466598151</v>
      </c>
      <c r="F95" s="547">
        <v>1</v>
      </c>
      <c r="G95" s="547">
        <v>0.52046872622127527</v>
      </c>
      <c r="H95" s="551"/>
    </row>
    <row r="98" spans="2:2" x14ac:dyDescent="0.35">
      <c r="B98" s="259"/>
    </row>
    <row r="99" spans="2:2" x14ac:dyDescent="0.35">
      <c r="B99" s="259"/>
    </row>
    <row r="111" spans="2:2" x14ac:dyDescent="0.35">
      <c r="B111" s="259" t="s">
        <v>24</v>
      </c>
    </row>
    <row r="112" spans="2:2" x14ac:dyDescent="0.35">
      <c r="B112" s="260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151" customWidth="1"/>
    <col min="2" max="2" width="21.7109375" style="151" customWidth="1"/>
    <col min="3" max="9" width="10.42578125" style="151" customWidth="1"/>
    <col min="10" max="10" width="2.42578125" style="151" customWidth="1"/>
    <col min="11" max="16384" width="11.42578125" style="151"/>
  </cols>
  <sheetData>
    <row r="1" spans="1:10" s="146" customFormat="1" ht="13.35" customHeight="1" x14ac:dyDescent="0.3">
      <c r="B1" s="145"/>
    </row>
    <row r="2" spans="1:10" s="146" customFormat="1" ht="15" customHeight="1" x14ac:dyDescent="0.3">
      <c r="B2" s="145"/>
    </row>
    <row r="3" spans="1:10" s="146" customFormat="1" ht="15" customHeight="1" x14ac:dyDescent="0.3">
      <c r="B3" s="145"/>
    </row>
    <row r="4" spans="1:10" s="146" customFormat="1" ht="15" customHeight="1" x14ac:dyDescent="0.3">
      <c r="B4" s="145"/>
    </row>
    <row r="5" spans="1:10" s="146" customFormat="1" ht="18" customHeight="1" x14ac:dyDescent="0.3">
      <c r="A5" s="147"/>
      <c r="B5" s="208" t="e">
        <f>+#REF!</f>
        <v>#REF!</v>
      </c>
      <c r="C5" s="513"/>
      <c r="D5" s="147"/>
      <c r="E5" s="147"/>
      <c r="F5" s="147"/>
      <c r="G5" s="147"/>
      <c r="H5" s="147"/>
      <c r="I5" s="147"/>
      <c r="J5" s="147"/>
    </row>
    <row r="6" spans="1:10" s="10" customFormat="1" ht="19.5" x14ac:dyDescent="0.35">
      <c r="B6" s="514" t="s">
        <v>265</v>
      </c>
      <c r="C6" s="139"/>
      <c r="D6" s="139"/>
      <c r="E6" s="139"/>
      <c r="F6" s="139"/>
      <c r="G6" s="139"/>
      <c r="H6" s="139"/>
      <c r="I6" s="139"/>
      <c r="J6" s="139"/>
    </row>
    <row r="7" spans="1:10" s="10" customFormat="1" ht="19.5" x14ac:dyDescent="0.35">
      <c r="B7" s="514" t="s">
        <v>40</v>
      </c>
      <c r="C7" s="139"/>
      <c r="D7" s="139"/>
      <c r="E7" s="139"/>
      <c r="F7" s="139"/>
      <c r="G7" s="139"/>
      <c r="H7" s="139"/>
      <c r="I7" s="139"/>
      <c r="J7" s="139"/>
    </row>
    <row r="8" spans="1:10" s="10" customFormat="1" ht="19.5" x14ac:dyDescent="0.35">
      <c r="B8" s="210" t="s">
        <v>121</v>
      </c>
      <c r="C8" s="139"/>
      <c r="D8" s="139"/>
      <c r="E8" s="139"/>
      <c r="F8" s="139"/>
      <c r="G8" s="139"/>
      <c r="H8" s="139"/>
      <c r="I8" s="139"/>
      <c r="J8" s="139"/>
    </row>
    <row r="9" spans="1:10" s="10" customFormat="1" ht="6" customHeight="1" x14ac:dyDescent="0.3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35">
      <c r="A10" s="152"/>
      <c r="B10" s="515"/>
      <c r="C10" s="516"/>
      <c r="D10" s="517"/>
      <c r="E10" s="518" t="s">
        <v>266</v>
      </c>
      <c r="F10" s="519"/>
      <c r="G10" s="349"/>
      <c r="H10" s="349"/>
    </row>
    <row r="11" spans="1:10" ht="15" customHeight="1" x14ac:dyDescent="0.35">
      <c r="A11" s="152"/>
      <c r="B11" s="520" t="s">
        <v>118</v>
      </c>
      <c r="C11" s="521" t="s">
        <v>47</v>
      </c>
      <c r="D11" s="522" t="s">
        <v>47</v>
      </c>
      <c r="E11" s="522" t="s">
        <v>267</v>
      </c>
      <c r="F11" s="522" t="s">
        <v>268</v>
      </c>
      <c r="G11" s="522" t="s">
        <v>268</v>
      </c>
      <c r="H11" s="523" t="s">
        <v>269</v>
      </c>
    </row>
    <row r="12" spans="1:10" ht="15" customHeight="1" x14ac:dyDescent="0.35">
      <c r="A12" s="152"/>
      <c r="B12" s="524" t="s">
        <v>119</v>
      </c>
      <c r="C12" s="525" t="s">
        <v>270</v>
      </c>
      <c r="D12" s="526" t="s">
        <v>271</v>
      </c>
      <c r="E12" s="526" t="s">
        <v>272</v>
      </c>
      <c r="F12" s="526" t="s">
        <v>273</v>
      </c>
      <c r="G12" s="526" t="s">
        <v>275</v>
      </c>
      <c r="H12" s="527" t="s">
        <v>274</v>
      </c>
    </row>
    <row r="13" spans="1:10" ht="6" customHeight="1" x14ac:dyDescent="0.35">
      <c r="B13" s="216"/>
      <c r="C13" s="218"/>
      <c r="D13" s="218"/>
      <c r="E13" s="218"/>
      <c r="F13" s="218"/>
    </row>
    <row r="14" spans="1:10" s="182" customFormat="1" ht="13.35" customHeight="1" x14ac:dyDescent="0.2">
      <c r="B14" s="528" t="s">
        <v>52</v>
      </c>
      <c r="C14" s="529">
        <v>19686</v>
      </c>
      <c r="D14" s="530">
        <v>3877</v>
      </c>
      <c r="E14" s="531">
        <v>0.19694198923092554</v>
      </c>
      <c r="F14" s="532">
        <v>2.0854288926302655E-2</v>
      </c>
      <c r="G14" s="532">
        <v>0.48853326612903225</v>
      </c>
      <c r="H14" s="532">
        <v>7.9526573813870488E-2</v>
      </c>
    </row>
    <row r="15" spans="1:10" s="182" customFormat="1" ht="13.35" customHeight="1" x14ac:dyDescent="0.2">
      <c r="B15" s="533" t="s">
        <v>53</v>
      </c>
      <c r="C15" s="534">
        <v>45669</v>
      </c>
      <c r="D15" s="535">
        <v>8801</v>
      </c>
      <c r="E15" s="536">
        <v>0.19271278109877599</v>
      </c>
      <c r="F15" s="537">
        <v>4.7340365447611464E-2</v>
      </c>
      <c r="G15" s="537">
        <v>0.46751660026560427</v>
      </c>
      <c r="H15" s="537">
        <v>0.18052963016143259</v>
      </c>
    </row>
    <row r="16" spans="1:10" s="182" customFormat="1" ht="13.35" customHeight="1" x14ac:dyDescent="0.2">
      <c r="B16" s="533" t="s">
        <v>54</v>
      </c>
      <c r="C16" s="534">
        <v>20803</v>
      </c>
      <c r="D16" s="535">
        <v>4136</v>
      </c>
      <c r="E16" s="536">
        <v>0.19881747824832957</v>
      </c>
      <c r="F16" s="537">
        <v>2.2247443641781731E-2</v>
      </c>
      <c r="G16" s="537">
        <v>0.43550594924713065</v>
      </c>
      <c r="H16" s="537">
        <v>8.4839285347992857E-2</v>
      </c>
    </row>
    <row r="17" spans="2:8" s="182" customFormat="1" ht="13.35" customHeight="1" x14ac:dyDescent="0.2">
      <c r="B17" s="533" t="s">
        <v>55</v>
      </c>
      <c r="C17" s="534">
        <v>29868</v>
      </c>
      <c r="D17" s="535">
        <v>6106</v>
      </c>
      <c r="E17" s="536">
        <v>0.2044328378197402</v>
      </c>
      <c r="F17" s="537">
        <v>3.2844025840599436E-2</v>
      </c>
      <c r="G17" s="537">
        <v>0.44745713029459183</v>
      </c>
      <c r="H17" s="537">
        <v>0.12524871284691597</v>
      </c>
    </row>
    <row r="18" spans="2:8" s="182" customFormat="1" ht="13.35" customHeight="1" x14ac:dyDescent="0.2">
      <c r="B18" s="533" t="s">
        <v>56</v>
      </c>
      <c r="C18" s="534">
        <v>14218</v>
      </c>
      <c r="D18" s="535">
        <v>2941</v>
      </c>
      <c r="E18" s="536">
        <v>0.2068504712336475</v>
      </c>
      <c r="F18" s="537">
        <v>1.5819567637930385E-2</v>
      </c>
      <c r="G18" s="537">
        <v>0.49536803099208354</v>
      </c>
      <c r="H18" s="537">
        <v>6.0326967651945604E-2</v>
      </c>
    </row>
    <row r="19" spans="2:8" s="182" customFormat="1" ht="13.35" customHeight="1" x14ac:dyDescent="0.2">
      <c r="B19" s="533" t="s">
        <v>57</v>
      </c>
      <c r="C19" s="534">
        <v>12086</v>
      </c>
      <c r="D19" s="535">
        <v>2617</v>
      </c>
      <c r="E19" s="536">
        <v>0.21653152407744497</v>
      </c>
      <c r="F19" s="537">
        <v>1.4076779499647677E-2</v>
      </c>
      <c r="G19" s="537">
        <v>0.3802673641383319</v>
      </c>
      <c r="H19" s="537">
        <v>5.3680950134356219E-2</v>
      </c>
    </row>
    <row r="20" spans="2:8" s="182" customFormat="1" ht="13.35" customHeight="1" x14ac:dyDescent="0.2">
      <c r="B20" s="533" t="s">
        <v>58</v>
      </c>
      <c r="C20" s="534">
        <v>47360</v>
      </c>
      <c r="D20" s="535">
        <v>8505</v>
      </c>
      <c r="E20" s="536">
        <v>0.17958192567567569</v>
      </c>
      <c r="F20" s="537">
        <v>4.574818862992109E-2</v>
      </c>
      <c r="G20" s="537">
        <v>0.49295774647887325</v>
      </c>
      <c r="H20" s="537">
        <v>0.1744579598367213</v>
      </c>
    </row>
    <row r="21" spans="2:8" s="182" customFormat="1" ht="13.35" customHeight="1" x14ac:dyDescent="0.2">
      <c r="B21" s="538" t="s">
        <v>59</v>
      </c>
      <c r="C21" s="539">
        <v>58433</v>
      </c>
      <c r="D21" s="540">
        <v>11768</v>
      </c>
      <c r="E21" s="541">
        <v>0.20139304844865058</v>
      </c>
      <c r="F21" s="542">
        <v>6.3299786454663304E-2</v>
      </c>
      <c r="G21" s="542">
        <v>0.46626253021118108</v>
      </c>
      <c r="H21" s="542">
        <v>0.241389920206765</v>
      </c>
    </row>
    <row r="22" spans="2:8" s="182" customFormat="1" ht="13.35" customHeight="1" x14ac:dyDescent="0.2">
      <c r="B22" s="543" t="s">
        <v>60</v>
      </c>
      <c r="C22" s="544">
        <v>248123</v>
      </c>
      <c r="D22" s="545">
        <v>48751</v>
      </c>
      <c r="E22" s="546">
        <v>0.19647916557513814</v>
      </c>
      <c r="F22" s="547">
        <v>0.26223044607845775</v>
      </c>
      <c r="G22" s="547">
        <v>0.46334648101506437</v>
      </c>
      <c r="H22" s="547">
        <v>1</v>
      </c>
    </row>
    <row r="23" spans="2:8" s="182" customFormat="1" ht="6" customHeight="1" x14ac:dyDescent="0.2">
      <c r="B23" s="252"/>
      <c r="C23" s="253"/>
      <c r="D23" s="548"/>
      <c r="E23" s="548"/>
      <c r="F23" s="253"/>
    </row>
    <row r="24" spans="2:8" s="182" customFormat="1" ht="13.35" customHeight="1" x14ac:dyDescent="0.2">
      <c r="B24" s="528" t="s">
        <v>61</v>
      </c>
      <c r="C24" s="529">
        <v>2850</v>
      </c>
      <c r="D24" s="530">
        <v>691</v>
      </c>
      <c r="E24" s="549">
        <v>0.2424561403508772</v>
      </c>
      <c r="F24" s="550">
        <v>3.7168722331893563E-3</v>
      </c>
      <c r="G24" s="550">
        <v>0.5</v>
      </c>
      <c r="H24" s="550">
        <v>0.15580608793686584</v>
      </c>
    </row>
    <row r="25" spans="2:8" s="182" customFormat="1" ht="13.35" customHeight="1" x14ac:dyDescent="0.2">
      <c r="B25" s="533" t="s">
        <v>62</v>
      </c>
      <c r="C25" s="534">
        <v>1801</v>
      </c>
      <c r="D25" s="535">
        <v>412</v>
      </c>
      <c r="E25" s="536">
        <v>0.22876179900055524</v>
      </c>
      <c r="F25" s="537">
        <v>2.2161380030014683E-3</v>
      </c>
      <c r="G25" s="537">
        <v>0.48642266824085006</v>
      </c>
      <c r="H25" s="537">
        <v>9.2897406989853437E-2</v>
      </c>
    </row>
    <row r="26" spans="2:8" s="182" customFormat="1" ht="13.35" customHeight="1" x14ac:dyDescent="0.2">
      <c r="B26" s="538" t="s">
        <v>63</v>
      </c>
      <c r="C26" s="539">
        <v>15207</v>
      </c>
      <c r="D26" s="540">
        <v>3332</v>
      </c>
      <c r="E26" s="541">
        <v>0.21910962056947458</v>
      </c>
      <c r="F26" s="542">
        <v>1.7922747150487604E-2</v>
      </c>
      <c r="G26" s="542">
        <v>0.50515463917525771</v>
      </c>
      <c r="H26" s="542">
        <v>0.75129650507328072</v>
      </c>
    </row>
    <row r="27" spans="2:8" s="182" customFormat="1" ht="13.35" customHeight="1" x14ac:dyDescent="0.2">
      <c r="B27" s="543" t="s">
        <v>64</v>
      </c>
      <c r="C27" s="544">
        <v>19858</v>
      </c>
      <c r="D27" s="545">
        <v>4435</v>
      </c>
      <c r="E27" s="546">
        <v>0.22333568335179776</v>
      </c>
      <c r="F27" s="547">
        <v>2.3855757386678427E-2</v>
      </c>
      <c r="G27" s="547">
        <v>0.50254957507082154</v>
      </c>
      <c r="H27" s="547">
        <v>1</v>
      </c>
    </row>
    <row r="28" spans="2:8" s="182" customFormat="1" ht="6" customHeight="1" x14ac:dyDescent="0.2">
      <c r="B28" s="252"/>
      <c r="C28" s="253"/>
      <c r="D28" s="548"/>
      <c r="E28" s="548"/>
      <c r="F28" s="253"/>
    </row>
    <row r="29" spans="2:8" s="182" customFormat="1" ht="13.35" customHeight="1" x14ac:dyDescent="0.2">
      <c r="B29" s="543" t="s">
        <v>65</v>
      </c>
      <c r="C29" s="544">
        <v>22599</v>
      </c>
      <c r="D29" s="545">
        <v>3883</v>
      </c>
      <c r="E29" s="546">
        <v>0.17182176202486835</v>
      </c>
      <c r="F29" s="547">
        <v>2.0886562780715295E-2</v>
      </c>
      <c r="G29" s="547">
        <v>0.49929278642149927</v>
      </c>
      <c r="H29" s="551"/>
    </row>
    <row r="30" spans="2:8" s="182" customFormat="1" ht="6" customHeight="1" x14ac:dyDescent="0.2">
      <c r="B30" s="252"/>
      <c r="C30" s="253"/>
      <c r="D30" s="548"/>
      <c r="E30" s="548"/>
      <c r="F30" s="253"/>
    </row>
    <row r="31" spans="2:8" s="182" customFormat="1" ht="13.35" customHeight="1" x14ac:dyDescent="0.2">
      <c r="B31" s="543" t="s">
        <v>66</v>
      </c>
      <c r="C31" s="544">
        <v>13734</v>
      </c>
      <c r="D31" s="545">
        <v>3439</v>
      </c>
      <c r="E31" s="546">
        <v>0.25040046599679627</v>
      </c>
      <c r="F31" s="547">
        <v>1.8498297554179734E-2</v>
      </c>
      <c r="G31" s="547">
        <v>0.51137546468401485</v>
      </c>
      <c r="H31" s="551"/>
    </row>
    <row r="32" spans="2:8" s="182" customFormat="1" ht="6" customHeight="1" x14ac:dyDescent="0.2">
      <c r="B32" s="252"/>
      <c r="C32" s="253"/>
      <c r="D32" s="548"/>
      <c r="E32" s="548"/>
      <c r="F32" s="253"/>
    </row>
    <row r="33" spans="2:8" s="182" customFormat="1" ht="13.35" customHeight="1" x14ac:dyDescent="0.2">
      <c r="B33" s="528" t="s">
        <v>67</v>
      </c>
      <c r="C33" s="529">
        <v>35118</v>
      </c>
      <c r="D33" s="530">
        <v>5057</v>
      </c>
      <c r="E33" s="549">
        <v>0.14400022780340566</v>
      </c>
      <c r="F33" s="550">
        <v>2.7201480294122393E-2</v>
      </c>
      <c r="G33" s="550">
        <v>0.48973465039705599</v>
      </c>
      <c r="H33" s="550">
        <v>0.51786994367639527</v>
      </c>
    </row>
    <row r="34" spans="2:8" s="182" customFormat="1" ht="13.35" customHeight="1" x14ac:dyDescent="0.2">
      <c r="B34" s="552" t="s">
        <v>68</v>
      </c>
      <c r="C34" s="539">
        <v>33056</v>
      </c>
      <c r="D34" s="540">
        <v>4708</v>
      </c>
      <c r="E34" s="541">
        <v>0.14242497579864472</v>
      </c>
      <c r="F34" s="542">
        <v>2.5324217762453673E-2</v>
      </c>
      <c r="G34" s="542">
        <v>0.4975166437704745</v>
      </c>
      <c r="H34" s="542">
        <v>0.48213005632360473</v>
      </c>
    </row>
    <row r="35" spans="2:8" s="182" customFormat="1" ht="13.35" customHeight="1" x14ac:dyDescent="0.2">
      <c r="B35" s="543" t="s">
        <v>69</v>
      </c>
      <c r="C35" s="544">
        <v>68174</v>
      </c>
      <c r="D35" s="545">
        <v>9765</v>
      </c>
      <c r="E35" s="546">
        <v>0.14323642444333617</v>
      </c>
      <c r="F35" s="547">
        <v>5.2525698056576066E-2</v>
      </c>
      <c r="G35" s="547">
        <v>0.49345596038203043</v>
      </c>
      <c r="H35" s="547">
        <v>1</v>
      </c>
    </row>
    <row r="36" spans="2:8" s="182" customFormat="1" ht="6" customHeight="1" x14ac:dyDescent="0.2">
      <c r="B36" s="252"/>
      <c r="C36" s="253"/>
      <c r="D36" s="548"/>
      <c r="E36" s="548"/>
      <c r="F36" s="553"/>
    </row>
    <row r="37" spans="2:8" s="182" customFormat="1" ht="13.35" customHeight="1" x14ac:dyDescent="0.2">
      <c r="B37" s="543" t="s">
        <v>70</v>
      </c>
      <c r="C37" s="544">
        <v>11968</v>
      </c>
      <c r="D37" s="545">
        <v>2014</v>
      </c>
      <c r="E37" s="546">
        <v>0.16828208556149732</v>
      </c>
      <c r="F37" s="547">
        <v>1.0833257131177082E-2</v>
      </c>
      <c r="G37" s="547">
        <v>0.49014358724750545</v>
      </c>
      <c r="H37" s="551"/>
    </row>
    <row r="38" spans="2:8" s="182" customFormat="1" ht="6" customHeight="1" x14ac:dyDescent="0.2">
      <c r="B38" s="252"/>
      <c r="C38" s="253"/>
      <c r="D38" s="548"/>
      <c r="E38" s="548"/>
      <c r="F38" s="253"/>
    </row>
    <row r="39" spans="2:8" s="182" customFormat="1" ht="13.35" customHeight="1" x14ac:dyDescent="0.2">
      <c r="B39" s="528" t="s">
        <v>71</v>
      </c>
      <c r="C39" s="529">
        <v>7858</v>
      </c>
      <c r="D39" s="530">
        <v>1542</v>
      </c>
      <c r="E39" s="549">
        <v>0.19623313820310512</v>
      </c>
      <c r="F39" s="550">
        <v>8.2943805840491845E-3</v>
      </c>
      <c r="G39" s="550">
        <v>0.44708611191649755</v>
      </c>
      <c r="H39" s="550">
        <v>0.18458223605458463</v>
      </c>
    </row>
    <row r="40" spans="2:8" s="182" customFormat="1" ht="13.35" customHeight="1" x14ac:dyDescent="0.2">
      <c r="B40" s="533" t="s">
        <v>72</v>
      </c>
      <c r="C40" s="534">
        <v>11125</v>
      </c>
      <c r="D40" s="535">
        <v>2298</v>
      </c>
      <c r="E40" s="536">
        <v>0.206561797752809</v>
      </c>
      <c r="F40" s="537">
        <v>1.2360886240042172E-2</v>
      </c>
      <c r="G40" s="537">
        <v>0.42865137101287071</v>
      </c>
      <c r="H40" s="537">
        <v>0.2750778070385444</v>
      </c>
    </row>
    <row r="41" spans="2:8" s="182" customFormat="1" ht="13.35" customHeight="1" x14ac:dyDescent="0.2">
      <c r="B41" s="533" t="s">
        <v>73</v>
      </c>
      <c r="C41" s="534">
        <v>3661</v>
      </c>
      <c r="D41" s="535">
        <v>762</v>
      </c>
      <c r="E41" s="536">
        <v>0.20813985249931713</v>
      </c>
      <c r="F41" s="537">
        <v>4.0987795104056287E-3</v>
      </c>
      <c r="G41" s="537">
        <v>0.49836494440810986</v>
      </c>
      <c r="H41" s="537">
        <v>9.1213789801292799E-2</v>
      </c>
    </row>
    <row r="42" spans="2:8" s="182" customFormat="1" ht="13.35" customHeight="1" x14ac:dyDescent="0.2">
      <c r="B42" s="533" t="s">
        <v>74</v>
      </c>
      <c r="C42" s="534">
        <v>4868</v>
      </c>
      <c r="D42" s="535">
        <v>854</v>
      </c>
      <c r="E42" s="536">
        <v>0.17543138866064092</v>
      </c>
      <c r="F42" s="537">
        <v>4.5936452780661503E-3</v>
      </c>
      <c r="G42" s="537">
        <v>0.49250288350634369</v>
      </c>
      <c r="H42" s="537">
        <v>0.10222647833373234</v>
      </c>
    </row>
    <row r="43" spans="2:8" s="182" customFormat="1" ht="13.35" customHeight="1" x14ac:dyDescent="0.2">
      <c r="B43" s="538" t="s">
        <v>75</v>
      </c>
      <c r="C43" s="539">
        <v>16515</v>
      </c>
      <c r="D43" s="540">
        <v>2898</v>
      </c>
      <c r="E43" s="541">
        <v>0.17547683923705723</v>
      </c>
      <c r="F43" s="542">
        <v>1.5588271681306446E-2</v>
      </c>
      <c r="G43" s="542">
        <v>0.45281250000000001</v>
      </c>
      <c r="H43" s="542">
        <v>0.34689968877184585</v>
      </c>
    </row>
    <row r="44" spans="2:8" s="182" customFormat="1" ht="13.35" customHeight="1" x14ac:dyDescent="0.2">
      <c r="B44" s="543" t="s">
        <v>76</v>
      </c>
      <c r="C44" s="544">
        <v>44027</v>
      </c>
      <c r="D44" s="545">
        <v>8354</v>
      </c>
      <c r="E44" s="546">
        <v>0.18974720058146138</v>
      </c>
      <c r="F44" s="547">
        <v>4.4935963293869584E-2</v>
      </c>
      <c r="G44" s="547">
        <v>0.45222757538028474</v>
      </c>
      <c r="H44" s="547">
        <v>1</v>
      </c>
    </row>
    <row r="45" spans="2:8" s="182" customFormat="1" ht="6" customHeight="1" x14ac:dyDescent="0.2">
      <c r="B45" s="252"/>
      <c r="C45" s="253"/>
      <c r="D45" s="548"/>
      <c r="E45" s="548"/>
      <c r="F45" s="253"/>
    </row>
    <row r="46" spans="2:8" s="182" customFormat="1" ht="13.35" customHeight="1" x14ac:dyDescent="0.2">
      <c r="B46" s="528" t="s">
        <v>77</v>
      </c>
      <c r="C46" s="529">
        <v>3517</v>
      </c>
      <c r="D46" s="530">
        <v>602</v>
      </c>
      <c r="E46" s="549">
        <v>0.17116860961046346</v>
      </c>
      <c r="F46" s="550">
        <v>3.2381433927351553E-3</v>
      </c>
      <c r="G46" s="550">
        <v>0.48470209339774556</v>
      </c>
      <c r="H46" s="550">
        <v>7.3801642760818922E-2</v>
      </c>
    </row>
    <row r="47" spans="2:8" s="182" customFormat="1" ht="13.35" customHeight="1" x14ac:dyDescent="0.2">
      <c r="B47" s="533" t="s">
        <v>78</v>
      </c>
      <c r="C47" s="534">
        <v>5698</v>
      </c>
      <c r="D47" s="535">
        <v>1142</v>
      </c>
      <c r="E47" s="536">
        <v>0.20042120042120043</v>
      </c>
      <c r="F47" s="537">
        <v>6.1427902898730027E-3</v>
      </c>
      <c r="G47" s="537">
        <v>0.51650836725463589</v>
      </c>
      <c r="H47" s="537">
        <v>0.14000245188181928</v>
      </c>
    </row>
    <row r="48" spans="2:8" s="182" customFormat="1" ht="13.35" customHeight="1" x14ac:dyDescent="0.2">
      <c r="B48" s="533" t="s">
        <v>79</v>
      </c>
      <c r="C48" s="534">
        <v>8783</v>
      </c>
      <c r="D48" s="535">
        <v>1532</v>
      </c>
      <c r="E48" s="536">
        <v>0.17442787202550381</v>
      </c>
      <c r="F48" s="537">
        <v>8.2405908266947811E-3</v>
      </c>
      <c r="G48" s="537">
        <v>0.48681283762313315</v>
      </c>
      <c r="H48" s="537">
        <v>0.18781414735809734</v>
      </c>
    </row>
    <row r="49" spans="2:8" s="182" customFormat="1" ht="13.35" customHeight="1" x14ac:dyDescent="0.2">
      <c r="B49" s="533" t="s">
        <v>80</v>
      </c>
      <c r="C49" s="534">
        <v>2417</v>
      </c>
      <c r="D49" s="535">
        <v>476</v>
      </c>
      <c r="E49" s="536">
        <v>0.19693835333057511</v>
      </c>
      <c r="F49" s="537">
        <v>2.5603924500696576E-3</v>
      </c>
      <c r="G49" s="537">
        <v>0.45118483412322274</v>
      </c>
      <c r="H49" s="537">
        <v>5.8354787299252177E-2</v>
      </c>
    </row>
    <row r="50" spans="2:8" s="182" customFormat="1" ht="13.35" customHeight="1" x14ac:dyDescent="0.2">
      <c r="B50" s="533" t="s">
        <v>81</v>
      </c>
      <c r="C50" s="534">
        <v>6811</v>
      </c>
      <c r="D50" s="535">
        <v>1453</v>
      </c>
      <c r="E50" s="536">
        <v>0.21333137571575392</v>
      </c>
      <c r="F50" s="537">
        <v>7.815651743594984E-3</v>
      </c>
      <c r="G50" s="537">
        <v>0.47922163588390504</v>
      </c>
      <c r="H50" s="537">
        <v>0.17812921417187691</v>
      </c>
    </row>
    <row r="51" spans="2:8" s="182" customFormat="1" ht="13.35" customHeight="1" x14ac:dyDescent="0.2">
      <c r="B51" s="533" t="s">
        <v>82</v>
      </c>
      <c r="C51" s="534">
        <v>2102</v>
      </c>
      <c r="D51" s="535">
        <v>387</v>
      </c>
      <c r="E51" s="536">
        <v>0.18411037107516651</v>
      </c>
      <c r="F51" s="537">
        <v>2.0816636096154572E-3</v>
      </c>
      <c r="G51" s="537">
        <v>0.50654450261780104</v>
      </c>
      <c r="H51" s="537">
        <v>4.7443913203383599E-2</v>
      </c>
    </row>
    <row r="52" spans="2:8" s="182" customFormat="1" ht="13.35" customHeight="1" x14ac:dyDescent="0.2">
      <c r="B52" s="533" t="s">
        <v>83</v>
      </c>
      <c r="C52" s="534">
        <v>1251</v>
      </c>
      <c r="D52" s="535">
        <v>288</v>
      </c>
      <c r="E52" s="536">
        <v>0.23021582733812951</v>
      </c>
      <c r="F52" s="537">
        <v>1.5491450118068518E-3</v>
      </c>
      <c r="G52" s="537">
        <v>0.54961832061068705</v>
      </c>
      <c r="H52" s="537">
        <v>3.5307098197866864E-2</v>
      </c>
    </row>
    <row r="53" spans="2:8" s="182" customFormat="1" ht="13.35" customHeight="1" x14ac:dyDescent="0.2">
      <c r="B53" s="533" t="s">
        <v>84</v>
      </c>
      <c r="C53" s="534">
        <v>8456</v>
      </c>
      <c r="D53" s="535">
        <v>1669</v>
      </c>
      <c r="E53" s="536">
        <v>0.19737464522232734</v>
      </c>
      <c r="F53" s="537">
        <v>8.9775105024501242E-3</v>
      </c>
      <c r="G53" s="537">
        <v>0.46245497367691879</v>
      </c>
      <c r="H53" s="537">
        <v>0.20460953782027708</v>
      </c>
    </row>
    <row r="54" spans="2:8" s="182" customFormat="1" ht="13.35" customHeight="1" x14ac:dyDescent="0.2">
      <c r="B54" s="538" t="s">
        <v>85</v>
      </c>
      <c r="C54" s="539">
        <v>3602</v>
      </c>
      <c r="D54" s="540">
        <v>608</v>
      </c>
      <c r="E54" s="541">
        <v>0.1687951138256524</v>
      </c>
      <c r="F54" s="542">
        <v>3.2704172471477982E-3</v>
      </c>
      <c r="G54" s="542">
        <v>0.4864</v>
      </c>
      <c r="H54" s="542">
        <v>7.4537207306607817E-2</v>
      </c>
    </row>
    <row r="55" spans="2:8" s="182" customFormat="1" ht="13.35" customHeight="1" x14ac:dyDescent="0.2">
      <c r="B55" s="543" t="s">
        <v>86</v>
      </c>
      <c r="C55" s="544">
        <v>42637</v>
      </c>
      <c r="D55" s="545">
        <v>8157</v>
      </c>
      <c r="E55" s="546">
        <v>0.19131270961840655</v>
      </c>
      <c r="F55" s="547">
        <v>4.3876305073987813E-2</v>
      </c>
      <c r="G55" s="547">
        <v>0.4845550671260544</v>
      </c>
      <c r="H55" s="547">
        <v>1</v>
      </c>
    </row>
    <row r="56" spans="2:8" s="182" customFormat="1" ht="6" customHeight="1" x14ac:dyDescent="0.2">
      <c r="B56" s="252"/>
      <c r="C56" s="253"/>
      <c r="D56" s="548"/>
      <c r="E56" s="548"/>
      <c r="F56" s="253"/>
    </row>
    <row r="57" spans="2:8" s="182" customFormat="1" ht="13.35" customHeight="1" x14ac:dyDescent="0.2">
      <c r="B57" s="528" t="s">
        <v>87</v>
      </c>
      <c r="C57" s="529">
        <v>104306</v>
      </c>
      <c r="D57" s="530">
        <v>15698</v>
      </c>
      <c r="E57" s="549">
        <v>0.15049949187966177</v>
      </c>
      <c r="F57" s="550">
        <v>8.4439161094944301E-2</v>
      </c>
      <c r="G57" s="550">
        <v>0.50275429157058671</v>
      </c>
      <c r="H57" s="550">
        <v>0.71047748359357321</v>
      </c>
    </row>
    <row r="58" spans="2:8" s="182" customFormat="1" ht="13.35" customHeight="1" x14ac:dyDescent="0.2">
      <c r="B58" s="533" t="s">
        <v>88</v>
      </c>
      <c r="C58" s="534">
        <v>13090</v>
      </c>
      <c r="D58" s="535">
        <v>2348</v>
      </c>
      <c r="E58" s="536">
        <v>0.17937356760886172</v>
      </c>
      <c r="F58" s="537">
        <v>1.2629835026814194E-2</v>
      </c>
      <c r="G58" s="537">
        <v>0.5072369842298553</v>
      </c>
      <c r="H58" s="537">
        <v>0.1062683865127857</v>
      </c>
    </row>
    <row r="59" spans="2:8" s="182" customFormat="1" ht="13.35" customHeight="1" x14ac:dyDescent="0.2">
      <c r="B59" s="533" t="s">
        <v>89</v>
      </c>
      <c r="C59" s="534">
        <v>6849</v>
      </c>
      <c r="D59" s="535">
        <v>1295</v>
      </c>
      <c r="E59" s="536">
        <v>0.18907869762009052</v>
      </c>
      <c r="F59" s="537">
        <v>6.9657735773953925E-3</v>
      </c>
      <c r="G59" s="537">
        <v>0.49258273107645495</v>
      </c>
      <c r="H59" s="537">
        <v>5.8610545372256163E-2</v>
      </c>
    </row>
    <row r="60" spans="2:8" s="182" customFormat="1" ht="13.35" customHeight="1" x14ac:dyDescent="0.2">
      <c r="B60" s="538" t="s">
        <v>90</v>
      </c>
      <c r="C60" s="539">
        <v>16466</v>
      </c>
      <c r="D60" s="540">
        <v>2754</v>
      </c>
      <c r="E60" s="541">
        <v>0.1672537349690271</v>
      </c>
      <c r="F60" s="542">
        <v>1.481369917540302E-2</v>
      </c>
      <c r="G60" s="542">
        <v>0.49021003915984335</v>
      </c>
      <c r="H60" s="542">
        <v>0.12464358452138492</v>
      </c>
    </row>
    <row r="61" spans="2:8" s="182" customFormat="1" ht="13.35" customHeight="1" x14ac:dyDescent="0.2">
      <c r="B61" s="543" t="s">
        <v>91</v>
      </c>
      <c r="C61" s="544">
        <v>140711</v>
      </c>
      <c r="D61" s="545">
        <v>22095</v>
      </c>
      <c r="E61" s="546">
        <v>0.15702397111810731</v>
      </c>
      <c r="F61" s="547">
        <v>0.11884846887455691</v>
      </c>
      <c r="G61" s="547">
        <v>0.50102040816326532</v>
      </c>
      <c r="H61" s="547">
        <v>1</v>
      </c>
    </row>
    <row r="62" spans="2:8" s="182" customFormat="1" ht="6" customHeight="1" x14ac:dyDescent="0.2">
      <c r="B62" s="252"/>
      <c r="C62" s="253"/>
      <c r="D62" s="548"/>
      <c r="E62" s="548"/>
      <c r="F62" s="253"/>
    </row>
    <row r="63" spans="2:8" s="182" customFormat="1" ht="13.35" customHeight="1" x14ac:dyDescent="0.2">
      <c r="B63" s="528" t="s">
        <v>92</v>
      </c>
      <c r="C63" s="529">
        <v>50803</v>
      </c>
      <c r="D63" s="530">
        <v>7780</v>
      </c>
      <c r="E63" s="549">
        <v>0.15314056256520284</v>
      </c>
      <c r="F63" s="550">
        <v>4.184843122172676E-2</v>
      </c>
      <c r="G63" s="550">
        <v>0.48233106013639182</v>
      </c>
      <c r="H63" s="550">
        <v>0.37015891140926827</v>
      </c>
    </row>
    <row r="64" spans="2:8" s="182" customFormat="1" ht="13.35" customHeight="1" x14ac:dyDescent="0.2">
      <c r="B64" s="533" t="s">
        <v>93</v>
      </c>
      <c r="C64" s="534">
        <v>13594</v>
      </c>
      <c r="D64" s="535">
        <v>2564</v>
      </c>
      <c r="E64" s="536">
        <v>0.18861262321612476</v>
      </c>
      <c r="F64" s="537">
        <v>1.3791693785669332E-2</v>
      </c>
      <c r="G64" s="537">
        <v>0.4853303047510884</v>
      </c>
      <c r="H64" s="537">
        <v>0.12199067465981539</v>
      </c>
    </row>
    <row r="65" spans="2:8" s="182" customFormat="1" ht="13.35" customHeight="1" x14ac:dyDescent="0.2">
      <c r="B65" s="538" t="s">
        <v>94</v>
      </c>
      <c r="C65" s="539">
        <v>59728</v>
      </c>
      <c r="D65" s="540">
        <v>10674</v>
      </c>
      <c r="E65" s="541">
        <v>0.17871015269220467</v>
      </c>
      <c r="F65" s="542">
        <v>5.741518700009144E-2</v>
      </c>
      <c r="G65" s="542">
        <v>0.47901988062648654</v>
      </c>
      <c r="H65" s="542">
        <v>0.50785041393091634</v>
      </c>
    </row>
    <row r="66" spans="2:8" s="182" customFormat="1" ht="13.35" customHeight="1" x14ac:dyDescent="0.2">
      <c r="B66" s="543" t="s">
        <v>95</v>
      </c>
      <c r="C66" s="544">
        <v>124125</v>
      </c>
      <c r="D66" s="545">
        <v>21018</v>
      </c>
      <c r="E66" s="546">
        <v>0.16932930513595165</v>
      </c>
      <c r="F66" s="547">
        <v>0.11305531200748753</v>
      </c>
      <c r="G66" s="547">
        <v>0.48100512632735259</v>
      </c>
      <c r="H66" s="547">
        <v>1</v>
      </c>
    </row>
    <row r="67" spans="2:8" s="182" customFormat="1" ht="6" customHeight="1" x14ac:dyDescent="0.2">
      <c r="B67" s="252"/>
      <c r="C67" s="253"/>
      <c r="D67" s="548"/>
      <c r="E67" s="548"/>
      <c r="F67" s="253"/>
    </row>
    <row r="68" spans="2:8" s="182" customFormat="1" ht="13.35" customHeight="1" x14ac:dyDescent="0.2">
      <c r="B68" s="528" t="s">
        <v>96</v>
      </c>
      <c r="C68" s="529">
        <v>15820</v>
      </c>
      <c r="D68" s="530">
        <v>3146</v>
      </c>
      <c r="E68" s="549">
        <v>0.19886219974715549</v>
      </c>
      <c r="F68" s="550">
        <v>1.6922257663695678E-2</v>
      </c>
      <c r="G68" s="550">
        <v>0.42438958586267367</v>
      </c>
      <c r="H68" s="550">
        <v>0.63748733535967583</v>
      </c>
    </row>
    <row r="69" spans="2:8" s="182" customFormat="1" ht="13.35" customHeight="1" x14ac:dyDescent="0.2">
      <c r="B69" s="538" t="s">
        <v>97</v>
      </c>
      <c r="C69" s="539">
        <v>9621</v>
      </c>
      <c r="D69" s="540">
        <v>1789</v>
      </c>
      <c r="E69" s="541">
        <v>0.18594740671447874</v>
      </c>
      <c r="F69" s="542">
        <v>9.6229875907029791E-3</v>
      </c>
      <c r="G69" s="542">
        <v>0.45325563719280465</v>
      </c>
      <c r="H69" s="542">
        <v>0.36251266464032422</v>
      </c>
    </row>
    <row r="70" spans="2:8" s="182" customFormat="1" ht="13.35" customHeight="1" x14ac:dyDescent="0.2">
      <c r="B70" s="543" t="s">
        <v>98</v>
      </c>
      <c r="C70" s="544">
        <v>25441</v>
      </c>
      <c r="D70" s="545">
        <v>4935</v>
      </c>
      <c r="E70" s="546">
        <v>0.19397822412641014</v>
      </c>
      <c r="F70" s="547">
        <v>2.6545245254398657E-2</v>
      </c>
      <c r="G70" s="547">
        <v>0.43441901408450706</v>
      </c>
      <c r="H70" s="547">
        <v>1</v>
      </c>
    </row>
    <row r="71" spans="2:8" s="182" customFormat="1" ht="6" customHeight="1" x14ac:dyDescent="0.2">
      <c r="B71" s="252"/>
      <c r="C71" s="253"/>
      <c r="D71" s="548"/>
      <c r="E71" s="548"/>
      <c r="F71" s="253"/>
    </row>
    <row r="72" spans="2:8" s="182" customFormat="1" ht="13.35" customHeight="1" x14ac:dyDescent="0.2">
      <c r="B72" s="528" t="s">
        <v>99</v>
      </c>
      <c r="C72" s="529">
        <v>19996</v>
      </c>
      <c r="D72" s="530">
        <v>2686</v>
      </c>
      <c r="E72" s="549">
        <v>0.13432686537307462</v>
      </c>
      <c r="F72" s="550">
        <v>1.4447928825393069E-2</v>
      </c>
      <c r="G72" s="550">
        <v>0.48738885864634368</v>
      </c>
      <c r="H72" s="550">
        <v>0.38714326895358891</v>
      </c>
    </row>
    <row r="73" spans="2:8" s="182" customFormat="1" ht="13.35" customHeight="1" x14ac:dyDescent="0.2">
      <c r="B73" s="533" t="s">
        <v>100</v>
      </c>
      <c r="C73" s="534">
        <v>5364</v>
      </c>
      <c r="D73" s="535">
        <v>773</v>
      </c>
      <c r="E73" s="536">
        <v>0.14410887397464578</v>
      </c>
      <c r="F73" s="537">
        <v>4.1579482434954736E-3</v>
      </c>
      <c r="G73" s="537">
        <v>0.5</v>
      </c>
      <c r="H73" s="537">
        <v>0.11141539348515422</v>
      </c>
    </row>
    <row r="74" spans="2:8" s="182" customFormat="1" ht="13.35" customHeight="1" x14ac:dyDescent="0.2">
      <c r="B74" s="533" t="s">
        <v>101</v>
      </c>
      <c r="C74" s="534">
        <v>6318</v>
      </c>
      <c r="D74" s="535">
        <v>925</v>
      </c>
      <c r="E74" s="536">
        <v>0.1464070908515353</v>
      </c>
      <c r="F74" s="537">
        <v>4.9755525552824227E-3</v>
      </c>
      <c r="G74" s="537">
        <v>0.4994600431965443</v>
      </c>
      <c r="H74" s="537">
        <v>0.13332372441625828</v>
      </c>
    </row>
    <row r="75" spans="2:8" s="182" customFormat="1" ht="13.35" customHeight="1" x14ac:dyDescent="0.2">
      <c r="B75" s="538" t="s">
        <v>102</v>
      </c>
      <c r="C75" s="539">
        <v>19403</v>
      </c>
      <c r="D75" s="540">
        <v>2554</v>
      </c>
      <c r="E75" s="541">
        <v>0.13162912951605421</v>
      </c>
      <c r="F75" s="542">
        <v>1.3737904028314929E-2</v>
      </c>
      <c r="G75" s="542">
        <v>0.50594294770206028</v>
      </c>
      <c r="H75" s="542">
        <v>0.36811761314499858</v>
      </c>
    </row>
    <row r="76" spans="2:8" s="182" customFormat="1" ht="13.35" customHeight="1" x14ac:dyDescent="0.2">
      <c r="B76" s="543" t="s">
        <v>103</v>
      </c>
      <c r="C76" s="544">
        <v>51081</v>
      </c>
      <c r="D76" s="545">
        <v>6938</v>
      </c>
      <c r="E76" s="546">
        <v>0.13582349601613125</v>
      </c>
      <c r="F76" s="547">
        <v>3.7319333652485895E-2</v>
      </c>
      <c r="G76" s="547">
        <v>0.49709823027871319</v>
      </c>
      <c r="H76" s="547">
        <v>1</v>
      </c>
    </row>
    <row r="77" spans="2:8" s="182" customFormat="1" ht="6" customHeight="1" x14ac:dyDescent="0.2">
      <c r="B77" s="252"/>
      <c r="C77" s="253"/>
      <c r="D77" s="548"/>
      <c r="E77" s="548"/>
      <c r="F77" s="253"/>
    </row>
    <row r="78" spans="2:8" s="182" customFormat="1" ht="13.35" customHeight="1" x14ac:dyDescent="0.2">
      <c r="B78" s="543" t="s">
        <v>104</v>
      </c>
      <c r="C78" s="544">
        <v>117017</v>
      </c>
      <c r="D78" s="545">
        <v>21106</v>
      </c>
      <c r="E78" s="546">
        <v>0.18036695522872745</v>
      </c>
      <c r="F78" s="547">
        <v>0.1135286618722063</v>
      </c>
      <c r="G78" s="547">
        <v>0.49943208707998105</v>
      </c>
      <c r="H78" s="551"/>
    </row>
    <row r="79" spans="2:8" s="182" customFormat="1" ht="6" customHeight="1" x14ac:dyDescent="0.2">
      <c r="B79" s="252"/>
      <c r="C79" s="253"/>
      <c r="D79" s="548"/>
      <c r="E79" s="548"/>
      <c r="F79" s="253"/>
      <c r="G79" s="551"/>
    </row>
    <row r="80" spans="2:8" s="182" customFormat="1" ht="13.35" customHeight="1" x14ac:dyDescent="0.2">
      <c r="B80" s="543" t="s">
        <v>105</v>
      </c>
      <c r="C80" s="544">
        <v>30323</v>
      </c>
      <c r="D80" s="545">
        <v>6814</v>
      </c>
      <c r="E80" s="546">
        <v>0.22471391353098308</v>
      </c>
      <c r="F80" s="547">
        <v>3.6652340661291277E-2</v>
      </c>
      <c r="G80" s="547">
        <v>0.4649924935171284</v>
      </c>
      <c r="H80" s="551"/>
    </row>
    <row r="81" spans="2:8" s="182" customFormat="1" ht="6" customHeight="1" x14ac:dyDescent="0.2">
      <c r="B81" s="252"/>
      <c r="C81" s="253"/>
      <c r="D81" s="548"/>
      <c r="E81" s="548"/>
      <c r="F81" s="253"/>
    </row>
    <row r="82" spans="2:8" s="182" customFormat="1" ht="13.35" customHeight="1" x14ac:dyDescent="0.2">
      <c r="B82" s="543" t="s">
        <v>106</v>
      </c>
      <c r="C82" s="544">
        <v>11669</v>
      </c>
      <c r="D82" s="545">
        <v>2512</v>
      </c>
      <c r="E82" s="546">
        <v>0.21527123146799212</v>
      </c>
      <c r="F82" s="547">
        <v>1.3511987047426429E-2</v>
      </c>
      <c r="G82" s="547">
        <v>0.45098743267504487</v>
      </c>
      <c r="H82" s="551"/>
    </row>
    <row r="83" spans="2:8" s="182" customFormat="1" ht="6" customHeight="1" x14ac:dyDescent="0.2">
      <c r="B83" s="252"/>
      <c r="C83" s="253"/>
      <c r="D83" s="548"/>
      <c r="E83" s="548"/>
      <c r="F83" s="253"/>
    </row>
    <row r="84" spans="2:8" s="182" customFormat="1" ht="13.35" customHeight="1" x14ac:dyDescent="0.2">
      <c r="B84" s="528" t="s">
        <v>107</v>
      </c>
      <c r="C84" s="529">
        <v>7318</v>
      </c>
      <c r="D84" s="530">
        <v>1341</v>
      </c>
      <c r="E84" s="549">
        <v>0.18324678874009293</v>
      </c>
      <c r="F84" s="550">
        <v>7.2132064612256538E-3</v>
      </c>
      <c r="G84" s="550">
        <v>0.45767918088737203</v>
      </c>
      <c r="H84" s="550">
        <v>0.14979892761394101</v>
      </c>
    </row>
    <row r="85" spans="2:8" s="182" customFormat="1" ht="13.35" customHeight="1" x14ac:dyDescent="0.2">
      <c r="B85" s="533" t="s">
        <v>108</v>
      </c>
      <c r="C85" s="534">
        <v>26180</v>
      </c>
      <c r="D85" s="535">
        <v>5145</v>
      </c>
      <c r="E85" s="536">
        <v>0.196524064171123</v>
      </c>
      <c r="F85" s="537">
        <v>2.7674830158841153E-2</v>
      </c>
      <c r="G85" s="537">
        <v>0.50092493428098528</v>
      </c>
      <c r="H85" s="537">
        <v>0.57473190348525471</v>
      </c>
    </row>
    <row r="86" spans="2:8" s="182" customFormat="1" ht="13.35" customHeight="1" x14ac:dyDescent="0.2">
      <c r="B86" s="538" t="s">
        <v>109</v>
      </c>
      <c r="C86" s="539">
        <v>12246</v>
      </c>
      <c r="D86" s="540">
        <v>2466</v>
      </c>
      <c r="E86" s="541">
        <v>0.20137187653111219</v>
      </c>
      <c r="F86" s="542">
        <v>1.3264554163596167E-2</v>
      </c>
      <c r="G86" s="542">
        <v>0.4909416683257018</v>
      </c>
      <c r="H86" s="542">
        <v>0.27546916890080431</v>
      </c>
    </row>
    <row r="87" spans="2:8" s="182" customFormat="1" ht="13.35" customHeight="1" x14ac:dyDescent="0.2">
      <c r="B87" s="543" t="s">
        <v>110</v>
      </c>
      <c r="C87" s="544">
        <v>45744</v>
      </c>
      <c r="D87" s="545">
        <v>8952</v>
      </c>
      <c r="E87" s="546">
        <v>0.19569779643231899</v>
      </c>
      <c r="F87" s="547">
        <v>4.8152590783662977E-2</v>
      </c>
      <c r="G87" s="547">
        <v>0.49122036874451275</v>
      </c>
      <c r="H87" s="547">
        <v>1</v>
      </c>
    </row>
    <row r="88" spans="2:8" s="182" customFormat="1" ht="6" customHeight="1" x14ac:dyDescent="0.2">
      <c r="B88" s="252"/>
      <c r="C88" s="253"/>
      <c r="D88" s="548"/>
      <c r="E88" s="548"/>
      <c r="F88" s="253"/>
    </row>
    <row r="89" spans="2:8" s="182" customFormat="1" ht="13.35" customHeight="1" x14ac:dyDescent="0.2">
      <c r="B89" s="543" t="s">
        <v>111</v>
      </c>
      <c r="C89" s="544">
        <v>4967</v>
      </c>
      <c r="D89" s="545">
        <v>935</v>
      </c>
      <c r="E89" s="546">
        <v>0.18824239983893698</v>
      </c>
      <c r="F89" s="547">
        <v>5.0293423126368279E-3</v>
      </c>
      <c r="G89" s="547">
        <v>0.48395445134575571</v>
      </c>
      <c r="H89" s="551"/>
    </row>
    <row r="90" spans="2:8" s="182" customFormat="1" ht="6" customHeight="1" x14ac:dyDescent="0.2">
      <c r="B90" s="252"/>
      <c r="C90" s="253"/>
      <c r="D90" s="548"/>
      <c r="E90" s="548"/>
      <c r="F90" s="253"/>
    </row>
    <row r="91" spans="2:8" s="182" customFormat="1" ht="13.35" customHeight="1" x14ac:dyDescent="0.2">
      <c r="B91" s="543" t="s">
        <v>112</v>
      </c>
      <c r="C91" s="544">
        <v>3869</v>
      </c>
      <c r="D91" s="545">
        <v>995</v>
      </c>
      <c r="E91" s="546">
        <v>0.25717239596795038</v>
      </c>
      <c r="F91" s="547">
        <v>5.3520808567632553E-3</v>
      </c>
      <c r="G91" s="547">
        <v>0.44499105545617174</v>
      </c>
      <c r="H91" s="551"/>
    </row>
    <row r="92" spans="2:8" s="182" customFormat="1" ht="6" customHeight="1" x14ac:dyDescent="0.2">
      <c r="B92" s="252"/>
      <c r="C92" s="253"/>
      <c r="D92" s="548"/>
      <c r="E92" s="548"/>
      <c r="F92" s="253"/>
    </row>
    <row r="93" spans="2:8" s="182" customFormat="1" ht="13.35" customHeight="1" x14ac:dyDescent="0.2">
      <c r="B93" s="543" t="s">
        <v>113</v>
      </c>
      <c r="C93" s="544">
        <v>3151</v>
      </c>
      <c r="D93" s="545">
        <v>811</v>
      </c>
      <c r="E93" s="546">
        <v>0.25737860996509043</v>
      </c>
      <c r="F93" s="547">
        <v>4.3623493214422111E-3</v>
      </c>
      <c r="G93" s="547">
        <v>0.41525857654889914</v>
      </c>
      <c r="H93" s="551"/>
    </row>
    <row r="94" spans="2:8" s="182" customFormat="1" ht="6" customHeight="1" x14ac:dyDescent="0.2">
      <c r="B94" s="252"/>
      <c r="C94" s="253"/>
      <c r="D94" s="548"/>
      <c r="E94" s="548"/>
      <c r="F94" s="253"/>
    </row>
    <row r="95" spans="2:8" s="182" customFormat="1" ht="21" customHeight="1" x14ac:dyDescent="0.2">
      <c r="B95" s="543" t="s">
        <v>114</v>
      </c>
      <c r="C95" s="544">
        <v>1029218</v>
      </c>
      <c r="D95" s="545">
        <v>185909</v>
      </c>
      <c r="E95" s="546">
        <v>0.18063131425995271</v>
      </c>
      <c r="F95" s="547">
        <v>1</v>
      </c>
      <c r="G95" s="547">
        <v>0.47953127377872468</v>
      </c>
      <c r="H95" s="551"/>
    </row>
    <row r="98" spans="2:2" x14ac:dyDescent="0.35">
      <c r="B98" s="259"/>
    </row>
    <row r="99" spans="2:2" x14ac:dyDescent="0.35">
      <c r="B99" s="259"/>
    </row>
    <row r="111" spans="2:2" x14ac:dyDescent="0.35">
      <c r="B111" s="259" t="s">
        <v>24</v>
      </c>
    </row>
    <row r="112" spans="2:2" x14ac:dyDescent="0.35">
      <c r="B112" s="260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showGridLines="0" view="pageBreakPreview" zoomScaleNormal="145" zoomScaleSheetLayoutView="100" workbookViewId="0"/>
  </sheetViews>
  <sheetFormatPr baseColWidth="10" defaultColWidth="11.42578125" defaultRowHeight="15" x14ac:dyDescent="0.3"/>
  <cols>
    <col min="1" max="1" width="5.28515625" style="1" customWidth="1"/>
    <col min="2" max="2" width="19.140625" style="1" customWidth="1"/>
    <col min="3" max="5" width="10.42578125" style="1" customWidth="1"/>
    <col min="6" max="6" width="9.42578125" style="1" customWidth="1"/>
    <col min="7" max="7" width="10.140625" style="1" customWidth="1"/>
    <col min="8" max="9" width="9.42578125" style="1" customWidth="1"/>
    <col min="10" max="10" width="8.140625" style="1" customWidth="1"/>
    <col min="11" max="11" width="9.7109375" style="1" customWidth="1"/>
    <col min="12" max="16384" width="11.42578125" style="1"/>
  </cols>
  <sheetData>
    <row r="1" spans="1:10" ht="13.15" customHeight="1" x14ac:dyDescent="0.3">
      <c r="B1" s="2"/>
    </row>
    <row r="2" spans="1:10" x14ac:dyDescent="0.3">
      <c r="B2" s="2"/>
    </row>
    <row r="3" spans="1:10" x14ac:dyDescent="0.3">
      <c r="B3" s="2"/>
    </row>
    <row r="4" spans="1:10" x14ac:dyDescent="0.3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8" customHeight="1" x14ac:dyDescent="0.3">
      <c r="A5" s="3"/>
      <c r="B5" s="44" t="s">
        <v>3</v>
      </c>
      <c r="C5" s="3"/>
      <c r="D5" s="3"/>
      <c r="E5" s="3"/>
      <c r="F5" s="3"/>
      <c r="G5" s="3"/>
      <c r="H5" s="3"/>
      <c r="I5" s="3"/>
      <c r="J5" s="3"/>
    </row>
    <row r="6" spans="1:10" ht="15" customHeight="1" x14ac:dyDescent="0.3">
      <c r="A6" s="3"/>
      <c r="C6" s="5"/>
      <c r="D6" s="5"/>
      <c r="F6" s="5"/>
      <c r="G6" s="5"/>
      <c r="H6" s="5"/>
      <c r="I6" s="5"/>
      <c r="J6" s="3"/>
    </row>
    <row r="7" spans="1:10" ht="18.75" x14ac:dyDescent="0.3">
      <c r="A7" s="3"/>
      <c r="B7" s="6" t="s">
        <v>4</v>
      </c>
      <c r="C7" s="7"/>
      <c r="D7" s="7"/>
      <c r="E7" s="7"/>
      <c r="F7" s="7"/>
      <c r="G7" s="7"/>
      <c r="H7" s="7"/>
      <c r="I7" s="7"/>
      <c r="J7" s="3"/>
    </row>
    <row r="8" spans="1:10" ht="6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s="10" customFormat="1" ht="15" customHeight="1" x14ac:dyDescent="0.35">
      <c r="A9" s="8"/>
      <c r="B9" s="9"/>
      <c r="C9" s="45" t="s">
        <v>5</v>
      </c>
      <c r="D9" s="46"/>
      <c r="E9" s="47" t="s">
        <v>6</v>
      </c>
      <c r="F9" s="48"/>
      <c r="G9" s="49"/>
      <c r="H9" s="47" t="s">
        <v>7</v>
      </c>
      <c r="I9" s="50"/>
      <c r="J9" s="8"/>
    </row>
    <row r="10" spans="1:10" s="10" customFormat="1" ht="15" customHeight="1" x14ac:dyDescent="0.35">
      <c r="A10" s="8"/>
      <c r="B10" s="11" t="s">
        <v>8</v>
      </c>
      <c r="C10" s="51">
        <v>2024</v>
      </c>
      <c r="D10" s="52"/>
      <c r="E10" s="53" t="s">
        <v>9</v>
      </c>
      <c r="F10" s="54"/>
      <c r="G10" s="52"/>
      <c r="H10" s="53" t="s">
        <v>10</v>
      </c>
      <c r="I10" s="55"/>
      <c r="J10" s="8"/>
    </row>
    <row r="11" spans="1:10" s="10" customFormat="1" ht="15" customHeight="1" x14ac:dyDescent="0.35">
      <c r="A11" s="8"/>
      <c r="B11" s="12" t="s">
        <v>11</v>
      </c>
      <c r="C11" s="56" t="s">
        <v>12</v>
      </c>
      <c r="D11" s="57" t="s">
        <v>13</v>
      </c>
      <c r="E11" s="57" t="s">
        <v>14</v>
      </c>
      <c r="F11" s="58" t="s">
        <v>12</v>
      </c>
      <c r="G11" s="57" t="s">
        <v>13</v>
      </c>
      <c r="H11" s="57" t="s">
        <v>14</v>
      </c>
      <c r="I11" s="59" t="s">
        <v>12</v>
      </c>
      <c r="J11" s="8"/>
    </row>
    <row r="12" spans="1:10" s="10" customFormat="1" ht="6.95" customHeight="1" x14ac:dyDescent="0.35">
      <c r="A12" s="8"/>
      <c r="B12" s="13"/>
      <c r="C12" s="13"/>
      <c r="D12" s="13"/>
      <c r="E12" s="13"/>
      <c r="F12" s="60"/>
      <c r="G12" s="13"/>
      <c r="H12" s="13"/>
      <c r="I12" s="60"/>
      <c r="J12" s="8"/>
    </row>
    <row r="13" spans="1:10" s="10" customFormat="1" x14ac:dyDescent="0.35">
      <c r="A13" s="8"/>
      <c r="B13" s="14" t="s">
        <v>15</v>
      </c>
      <c r="C13" s="15"/>
      <c r="D13" s="15"/>
      <c r="E13" s="15"/>
      <c r="F13" s="36"/>
      <c r="G13" s="16"/>
      <c r="H13" s="15"/>
      <c r="I13" s="61"/>
      <c r="J13" s="8"/>
    </row>
    <row r="14" spans="1:10" s="10" customFormat="1" ht="16.5" customHeight="1" x14ac:dyDescent="0.35">
      <c r="A14" s="8"/>
      <c r="B14" s="62" t="s">
        <v>17</v>
      </c>
      <c r="C14" s="63">
        <v>52161</v>
      </c>
      <c r="D14" s="64">
        <v>-1656</v>
      </c>
      <c r="E14" s="65">
        <v>-3.0770945983611129</v>
      </c>
      <c r="F14" s="66">
        <v>53817</v>
      </c>
      <c r="G14" s="67">
        <v>-1563</v>
      </c>
      <c r="H14" s="68">
        <v>-2.9093142729506369</v>
      </c>
      <c r="I14" s="69">
        <v>53724</v>
      </c>
      <c r="J14" s="8"/>
    </row>
    <row r="15" spans="1:10" s="10" customFormat="1" ht="16.5" customHeight="1" x14ac:dyDescent="0.35">
      <c r="A15" s="8"/>
      <c r="B15" s="70" t="s">
        <v>18</v>
      </c>
      <c r="C15" s="71">
        <v>144543</v>
      </c>
      <c r="D15" s="72">
        <v>-2140</v>
      </c>
      <c r="E15" s="73">
        <v>-1.4589284375149132</v>
      </c>
      <c r="F15" s="74">
        <v>146683</v>
      </c>
      <c r="G15" s="75">
        <v>-7712</v>
      </c>
      <c r="H15" s="76">
        <v>-5.0651866933762442</v>
      </c>
      <c r="I15" s="77">
        <v>152255</v>
      </c>
      <c r="J15" s="8"/>
    </row>
    <row r="16" spans="1:10" s="10" customFormat="1" ht="16.5" customHeight="1" x14ac:dyDescent="0.35">
      <c r="A16" s="8"/>
      <c r="B16" s="78" t="s">
        <v>26</v>
      </c>
      <c r="C16" s="79">
        <v>196704</v>
      </c>
      <c r="D16" s="80">
        <v>-3796</v>
      </c>
      <c r="E16" s="81">
        <v>-1.8932668329177056</v>
      </c>
      <c r="F16" s="82">
        <v>200500</v>
      </c>
      <c r="G16" s="83">
        <v>-9275</v>
      </c>
      <c r="H16" s="84">
        <v>-4.5028862165560568</v>
      </c>
      <c r="I16" s="85">
        <v>205979</v>
      </c>
      <c r="J16" s="8"/>
    </row>
    <row r="17" spans="1:10" s="10" customFormat="1" ht="16.5" customHeight="1" x14ac:dyDescent="0.35">
      <c r="A17" s="8"/>
      <c r="B17" s="86" t="s">
        <v>19</v>
      </c>
      <c r="C17" s="87">
        <v>190985</v>
      </c>
      <c r="D17" s="88">
        <v>-2409</v>
      </c>
      <c r="E17" s="89">
        <v>-1.2456436083849549</v>
      </c>
      <c r="F17" s="90">
        <v>193394</v>
      </c>
      <c r="G17" s="91">
        <v>-14489</v>
      </c>
      <c r="H17" s="92">
        <v>-7.0515004331448266</v>
      </c>
      <c r="I17" s="93">
        <v>205474</v>
      </c>
      <c r="J17" s="8"/>
    </row>
    <row r="18" spans="1:10" s="10" customFormat="1" ht="16.5" customHeight="1" x14ac:dyDescent="0.35">
      <c r="A18" s="8"/>
      <c r="B18" s="94" t="s">
        <v>27</v>
      </c>
      <c r="C18" s="95">
        <v>387689</v>
      </c>
      <c r="D18" s="96">
        <v>-6205</v>
      </c>
      <c r="E18" s="97">
        <v>-1.5752969072897784</v>
      </c>
      <c r="F18" s="98">
        <v>393894</v>
      </c>
      <c r="G18" s="99">
        <v>-23764</v>
      </c>
      <c r="H18" s="100">
        <v>-5.7756292942328775</v>
      </c>
      <c r="I18" s="101">
        <v>411453</v>
      </c>
      <c r="J18" s="8"/>
    </row>
    <row r="19" spans="1:10" s="10" customFormat="1" ht="16.5" customHeight="1" x14ac:dyDescent="0.35">
      <c r="A19" s="8"/>
      <c r="B19" s="16" t="s">
        <v>20</v>
      </c>
      <c r="C19" s="102">
        <v>215950</v>
      </c>
      <c r="D19" s="103">
        <v>-2501</v>
      </c>
      <c r="E19" s="104">
        <v>-1.1448791719882261</v>
      </c>
      <c r="F19" s="105">
        <v>218451</v>
      </c>
      <c r="G19" s="106">
        <v>-17642</v>
      </c>
      <c r="H19" s="107">
        <v>-7.5524846741326757</v>
      </c>
      <c r="I19" s="108">
        <v>233592</v>
      </c>
      <c r="J19" s="8"/>
    </row>
    <row r="20" spans="1:10" s="10" customFormat="1" ht="16.5" customHeight="1" x14ac:dyDescent="0.35">
      <c r="A20" s="8"/>
      <c r="B20" s="109" t="s">
        <v>28</v>
      </c>
      <c r="C20" s="110">
        <v>603639</v>
      </c>
      <c r="D20" s="111">
        <v>-8706</v>
      </c>
      <c r="E20" s="112">
        <v>-1.4217475442765108</v>
      </c>
      <c r="F20" s="82">
        <v>612345</v>
      </c>
      <c r="G20" s="113">
        <v>-41406</v>
      </c>
      <c r="H20" s="114">
        <v>-6.419087040439039</v>
      </c>
      <c r="I20" s="85">
        <v>645045</v>
      </c>
      <c r="J20" s="8"/>
    </row>
    <row r="21" spans="1:10" s="10" customFormat="1" ht="16.5" customHeight="1" x14ac:dyDescent="0.35">
      <c r="A21" s="8"/>
      <c r="B21" s="115" t="s">
        <v>21</v>
      </c>
      <c r="C21" s="116">
        <v>1982379</v>
      </c>
      <c r="D21" s="117">
        <v>-7330</v>
      </c>
      <c r="E21" s="118">
        <v>-0.36839557945408097</v>
      </c>
      <c r="F21" s="119">
        <v>1989709</v>
      </c>
      <c r="G21" s="120">
        <v>-107407</v>
      </c>
      <c r="H21" s="121">
        <v>-5.1396171665424113</v>
      </c>
      <c r="I21" s="122">
        <v>2089786</v>
      </c>
      <c r="J21" s="8"/>
    </row>
    <row r="22" spans="1:10" s="10" customFormat="1" ht="16.5" customHeight="1" x14ac:dyDescent="0.35">
      <c r="A22" s="8"/>
      <c r="B22" s="123" t="s">
        <v>16</v>
      </c>
      <c r="C22" s="124">
        <v>2586018</v>
      </c>
      <c r="D22" s="125">
        <v>-16036</v>
      </c>
      <c r="E22" s="126">
        <v>-0.61628236769874878</v>
      </c>
      <c r="F22" s="127">
        <v>2602054</v>
      </c>
      <c r="G22" s="128">
        <v>-148813</v>
      </c>
      <c r="H22" s="129">
        <v>-5.4413965616156901</v>
      </c>
      <c r="I22" s="130">
        <v>2734831</v>
      </c>
      <c r="J22" s="8"/>
    </row>
    <row r="23" spans="1:10" s="10" customFormat="1" ht="6.95" customHeight="1" x14ac:dyDescent="0.35">
      <c r="A23" s="8"/>
      <c r="B23" s="29"/>
      <c r="C23" s="30"/>
      <c r="D23" s="31"/>
      <c r="E23" s="32"/>
      <c r="F23" s="33"/>
      <c r="G23" s="31"/>
      <c r="H23" s="32"/>
      <c r="I23" s="33"/>
      <c r="J23" s="8"/>
    </row>
    <row r="24" spans="1:10" s="10" customFormat="1" x14ac:dyDescent="0.35">
      <c r="A24" s="8"/>
      <c r="B24" s="14" t="s">
        <v>22</v>
      </c>
      <c r="C24" s="15"/>
      <c r="D24" s="34"/>
      <c r="E24" s="35"/>
      <c r="F24" s="36"/>
      <c r="G24" s="34"/>
      <c r="H24" s="35"/>
      <c r="I24" s="36"/>
      <c r="J24" s="8"/>
    </row>
    <row r="25" spans="1:10" s="10" customFormat="1" ht="16.5" customHeight="1" x14ac:dyDescent="0.35">
      <c r="A25" s="8"/>
      <c r="B25" s="62" t="s">
        <v>17</v>
      </c>
      <c r="C25" s="63">
        <v>30259</v>
      </c>
      <c r="D25" s="64">
        <v>-859</v>
      </c>
      <c r="E25" s="65">
        <v>-2.7604601838164404</v>
      </c>
      <c r="F25" s="66">
        <v>31118</v>
      </c>
      <c r="G25" s="67">
        <v>-537</v>
      </c>
      <c r="H25" s="68">
        <v>-1.7437329523314715</v>
      </c>
      <c r="I25" s="69">
        <v>30796</v>
      </c>
      <c r="J25" s="8"/>
    </row>
    <row r="26" spans="1:10" s="10" customFormat="1" ht="16.5" customHeight="1" x14ac:dyDescent="0.35">
      <c r="A26" s="8"/>
      <c r="B26" s="70" t="s">
        <v>18</v>
      </c>
      <c r="C26" s="71">
        <v>72127</v>
      </c>
      <c r="D26" s="72">
        <v>-699</v>
      </c>
      <c r="E26" s="73">
        <v>-0.95982204157855699</v>
      </c>
      <c r="F26" s="74">
        <v>72826</v>
      </c>
      <c r="G26" s="75">
        <v>-3493</v>
      </c>
      <c r="H26" s="76">
        <v>-4.619148373446178</v>
      </c>
      <c r="I26" s="77">
        <v>75620</v>
      </c>
      <c r="J26" s="8"/>
    </row>
    <row r="27" spans="1:10" s="10" customFormat="1" ht="16.5" customHeight="1" x14ac:dyDescent="0.35">
      <c r="A27" s="8"/>
      <c r="B27" s="78" t="s">
        <v>26</v>
      </c>
      <c r="C27" s="79">
        <v>102386</v>
      </c>
      <c r="D27" s="80">
        <v>-1558</v>
      </c>
      <c r="E27" s="81">
        <v>-1.4988840144693296</v>
      </c>
      <c r="F27" s="82">
        <v>103944</v>
      </c>
      <c r="G27" s="83">
        <v>-4030</v>
      </c>
      <c r="H27" s="84">
        <v>-3.7870245075928435</v>
      </c>
      <c r="I27" s="85">
        <v>106416</v>
      </c>
      <c r="J27" s="8"/>
    </row>
    <row r="28" spans="1:10" s="10" customFormat="1" ht="16.5" customHeight="1" x14ac:dyDescent="0.35">
      <c r="A28" s="8"/>
      <c r="B28" s="86" t="s">
        <v>19</v>
      </c>
      <c r="C28" s="87">
        <v>83523</v>
      </c>
      <c r="D28" s="88">
        <v>-529</v>
      </c>
      <c r="E28" s="89">
        <v>-0.62937229334221678</v>
      </c>
      <c r="F28" s="90">
        <v>84052</v>
      </c>
      <c r="G28" s="91">
        <v>-5281</v>
      </c>
      <c r="H28" s="92">
        <v>-5.9468041980090991</v>
      </c>
      <c r="I28" s="93">
        <v>88804</v>
      </c>
      <c r="J28" s="8"/>
    </row>
    <row r="29" spans="1:10" s="10" customFormat="1" ht="16.5" customHeight="1" x14ac:dyDescent="0.35">
      <c r="A29" s="8"/>
      <c r="B29" s="94" t="s">
        <v>27</v>
      </c>
      <c r="C29" s="95">
        <v>185909</v>
      </c>
      <c r="D29" s="96">
        <v>-2087</v>
      </c>
      <c r="E29" s="97">
        <v>-1.1101300027660164</v>
      </c>
      <c r="F29" s="98">
        <v>187996</v>
      </c>
      <c r="G29" s="99">
        <v>-9311</v>
      </c>
      <c r="H29" s="100">
        <v>-4.7694908308574941</v>
      </c>
      <c r="I29" s="101">
        <v>195220</v>
      </c>
      <c r="J29" s="8"/>
    </row>
    <row r="30" spans="1:10" s="10" customFormat="1" ht="16.5" customHeight="1" x14ac:dyDescent="0.35">
      <c r="A30" s="8"/>
      <c r="B30" s="16" t="s">
        <v>20</v>
      </c>
      <c r="C30" s="102">
        <v>84723</v>
      </c>
      <c r="D30" s="103">
        <v>-534</v>
      </c>
      <c r="E30" s="104">
        <v>-0.62634153207361276</v>
      </c>
      <c r="F30" s="105">
        <v>85257</v>
      </c>
      <c r="G30" s="106">
        <v>-5962</v>
      </c>
      <c r="H30" s="107">
        <v>-6.5744059105695545</v>
      </c>
      <c r="I30" s="108">
        <v>90685</v>
      </c>
      <c r="J30" s="8"/>
    </row>
    <row r="31" spans="1:10" s="10" customFormat="1" ht="16.5" customHeight="1" x14ac:dyDescent="0.35">
      <c r="A31" s="8"/>
      <c r="B31" s="109" t="s">
        <v>28</v>
      </c>
      <c r="C31" s="110">
        <v>270632</v>
      </c>
      <c r="D31" s="111">
        <v>-2621</v>
      </c>
      <c r="E31" s="112">
        <v>-0.95918434564304877</v>
      </c>
      <c r="F31" s="82">
        <v>273253</v>
      </c>
      <c r="G31" s="113">
        <v>-15273</v>
      </c>
      <c r="H31" s="114">
        <v>-5.3419842255294592</v>
      </c>
      <c r="I31" s="85">
        <v>285905</v>
      </c>
      <c r="J31" s="8"/>
    </row>
    <row r="32" spans="1:10" s="10" customFormat="1" ht="16.5" customHeight="1" x14ac:dyDescent="0.35">
      <c r="A32" s="8"/>
      <c r="B32" s="115" t="s">
        <v>21</v>
      </c>
      <c r="C32" s="116">
        <v>758586</v>
      </c>
      <c r="D32" s="117">
        <v>-2604</v>
      </c>
      <c r="E32" s="118">
        <v>-0.34209592874315214</v>
      </c>
      <c r="F32" s="119">
        <v>761190</v>
      </c>
      <c r="G32" s="120">
        <v>-45247</v>
      </c>
      <c r="H32" s="121">
        <v>-5.6289055064920195</v>
      </c>
      <c r="I32" s="122">
        <v>803833</v>
      </c>
      <c r="J32" s="8"/>
    </row>
    <row r="33" spans="1:10" s="10" customFormat="1" ht="16.5" customHeight="1" x14ac:dyDescent="0.35">
      <c r="A33" s="8"/>
      <c r="B33" s="123" t="s">
        <v>16</v>
      </c>
      <c r="C33" s="124">
        <v>1029218</v>
      </c>
      <c r="D33" s="125">
        <v>-5225</v>
      </c>
      <c r="E33" s="126">
        <v>-0.50510274611554229</v>
      </c>
      <c r="F33" s="127">
        <v>1034443</v>
      </c>
      <c r="G33" s="128">
        <v>-60520</v>
      </c>
      <c r="H33" s="129">
        <v>-5.5536284868472974</v>
      </c>
      <c r="I33" s="130">
        <v>1089738</v>
      </c>
      <c r="J33" s="8"/>
    </row>
    <row r="34" spans="1:10" s="10" customFormat="1" ht="6.95" customHeight="1" x14ac:dyDescent="0.35">
      <c r="A34" s="8"/>
      <c r="B34" s="29"/>
      <c r="C34" s="30"/>
      <c r="D34" s="31"/>
      <c r="E34" s="32"/>
      <c r="F34" s="33"/>
      <c r="G34" s="31"/>
      <c r="H34" s="32"/>
      <c r="I34" s="33"/>
      <c r="J34" s="8"/>
    </row>
    <row r="35" spans="1:10" x14ac:dyDescent="0.3">
      <c r="A35" s="3"/>
      <c r="B35" s="14" t="s">
        <v>23</v>
      </c>
      <c r="C35" s="16"/>
      <c r="D35" s="39"/>
      <c r="E35" s="34"/>
      <c r="F35" s="38"/>
      <c r="G35" s="39"/>
      <c r="H35" s="34"/>
      <c r="I35" s="38"/>
      <c r="J35" s="3"/>
    </row>
    <row r="36" spans="1:10" s="10" customFormat="1" ht="16.5" customHeight="1" x14ac:dyDescent="0.35">
      <c r="A36" s="8"/>
      <c r="B36" s="62" t="s">
        <v>17</v>
      </c>
      <c r="C36" s="63">
        <v>21902</v>
      </c>
      <c r="D36" s="64">
        <v>-797</v>
      </c>
      <c r="E36" s="65">
        <v>-3.5111678928587167</v>
      </c>
      <c r="F36" s="66">
        <v>22699</v>
      </c>
      <c r="G36" s="67">
        <v>-1026</v>
      </c>
      <c r="H36" s="68">
        <v>-4.4748778785764127</v>
      </c>
      <c r="I36" s="69">
        <v>22928</v>
      </c>
      <c r="J36" s="8"/>
    </row>
    <row r="37" spans="1:10" s="10" customFormat="1" ht="16.5" customHeight="1" x14ac:dyDescent="0.35">
      <c r="A37" s="8"/>
      <c r="B37" s="70" t="s">
        <v>18</v>
      </c>
      <c r="C37" s="71">
        <v>72416</v>
      </c>
      <c r="D37" s="72">
        <v>-1441</v>
      </c>
      <c r="E37" s="73">
        <v>-1.9510676036123862</v>
      </c>
      <c r="F37" s="74">
        <v>73857</v>
      </c>
      <c r="G37" s="75">
        <v>-4219</v>
      </c>
      <c r="H37" s="76">
        <v>-5.5053174137143603</v>
      </c>
      <c r="I37" s="77">
        <v>76635</v>
      </c>
      <c r="J37" s="8"/>
    </row>
    <row r="38" spans="1:10" s="10" customFormat="1" ht="16.5" customHeight="1" x14ac:dyDescent="0.35">
      <c r="A38" s="8"/>
      <c r="B38" s="78" t="s">
        <v>26</v>
      </c>
      <c r="C38" s="79">
        <v>94318</v>
      </c>
      <c r="D38" s="80">
        <v>-2238</v>
      </c>
      <c r="E38" s="81">
        <v>-2.3178259248518995</v>
      </c>
      <c r="F38" s="82">
        <v>96556</v>
      </c>
      <c r="G38" s="83">
        <v>-5245</v>
      </c>
      <c r="H38" s="84">
        <v>-5.2680212528750641</v>
      </c>
      <c r="I38" s="85">
        <v>99563</v>
      </c>
      <c r="J38" s="8"/>
    </row>
    <row r="39" spans="1:10" s="10" customFormat="1" ht="16.5" customHeight="1" x14ac:dyDescent="0.35">
      <c r="A39" s="8"/>
      <c r="B39" s="86" t="s">
        <v>19</v>
      </c>
      <c r="C39" s="87">
        <v>107462</v>
      </c>
      <c r="D39" s="88">
        <v>-1880</v>
      </c>
      <c r="E39" s="89">
        <v>-1.7193759031296298</v>
      </c>
      <c r="F39" s="90">
        <v>109342</v>
      </c>
      <c r="G39" s="91">
        <v>-9208</v>
      </c>
      <c r="H39" s="92">
        <v>-7.8923459329733436</v>
      </c>
      <c r="I39" s="93">
        <v>116670</v>
      </c>
      <c r="J39" s="8"/>
    </row>
    <row r="40" spans="1:10" s="10" customFormat="1" ht="16.5" customHeight="1" x14ac:dyDescent="0.35">
      <c r="A40" s="8"/>
      <c r="B40" s="94" t="s">
        <v>27</v>
      </c>
      <c r="C40" s="95">
        <v>201780</v>
      </c>
      <c r="D40" s="96">
        <v>-4118</v>
      </c>
      <c r="E40" s="97">
        <v>-2.0000194270949692</v>
      </c>
      <c r="F40" s="98">
        <v>205898</v>
      </c>
      <c r="G40" s="99">
        <v>-14453</v>
      </c>
      <c r="H40" s="100">
        <v>-6.6839936549925314</v>
      </c>
      <c r="I40" s="101">
        <v>216233</v>
      </c>
      <c r="J40" s="8"/>
    </row>
    <row r="41" spans="1:10" s="10" customFormat="1" ht="16.5" customHeight="1" x14ac:dyDescent="0.35">
      <c r="A41" s="8"/>
      <c r="B41" s="16" t="s">
        <v>20</v>
      </c>
      <c r="C41" s="102">
        <v>131227</v>
      </c>
      <c r="D41" s="103">
        <v>-1967</v>
      </c>
      <c r="E41" s="104">
        <v>-1.4767932489451476</v>
      </c>
      <c r="F41" s="105">
        <v>133194</v>
      </c>
      <c r="G41" s="106">
        <v>-11680</v>
      </c>
      <c r="H41" s="107">
        <v>-8.1731475714975481</v>
      </c>
      <c r="I41" s="108">
        <v>142907</v>
      </c>
      <c r="J41" s="8"/>
    </row>
    <row r="42" spans="1:10" s="10" customFormat="1" ht="16.5" customHeight="1" x14ac:dyDescent="0.35">
      <c r="A42" s="8"/>
      <c r="B42" s="109" t="s">
        <v>28</v>
      </c>
      <c r="C42" s="110">
        <v>333007</v>
      </c>
      <c r="D42" s="111">
        <v>-6085</v>
      </c>
      <c r="E42" s="112">
        <v>-1.7944982482630083</v>
      </c>
      <c r="F42" s="82">
        <v>339092</v>
      </c>
      <c r="G42" s="113">
        <v>-26133</v>
      </c>
      <c r="H42" s="114">
        <v>-7.2765495350002789</v>
      </c>
      <c r="I42" s="85">
        <v>359140</v>
      </c>
      <c r="J42" s="8"/>
    </row>
    <row r="43" spans="1:10" s="10" customFormat="1" ht="16.5" customHeight="1" x14ac:dyDescent="0.35">
      <c r="A43" s="8"/>
      <c r="B43" s="115" t="s">
        <v>21</v>
      </c>
      <c r="C43" s="116">
        <v>1223793</v>
      </c>
      <c r="D43" s="117">
        <v>-4726</v>
      </c>
      <c r="E43" s="118">
        <v>-0.38469083506238</v>
      </c>
      <c r="F43" s="119">
        <v>1228519</v>
      </c>
      <c r="G43" s="120">
        <v>-62160</v>
      </c>
      <c r="H43" s="121">
        <v>-4.833769196852451</v>
      </c>
      <c r="I43" s="122">
        <v>1285953</v>
      </c>
      <c r="J43" s="8"/>
    </row>
    <row r="44" spans="1:10" s="10" customFormat="1" ht="16.5" customHeight="1" x14ac:dyDescent="0.35">
      <c r="A44" s="8"/>
      <c r="B44" s="123" t="s">
        <v>16</v>
      </c>
      <c r="C44" s="124">
        <v>1556800</v>
      </c>
      <c r="D44" s="125">
        <v>-10811</v>
      </c>
      <c r="E44" s="126">
        <v>-0.689648133369822</v>
      </c>
      <c r="F44" s="127">
        <v>1567611</v>
      </c>
      <c r="G44" s="128">
        <v>-88293</v>
      </c>
      <c r="H44" s="129">
        <v>-5.3670521970490421</v>
      </c>
      <c r="I44" s="130">
        <v>1645093</v>
      </c>
      <c r="J44" s="8"/>
    </row>
    <row r="45" spans="1:10" s="10" customFormat="1" x14ac:dyDescent="0.35">
      <c r="A45" s="8"/>
      <c r="B45" s="16"/>
      <c r="C45" s="40"/>
      <c r="D45" s="34"/>
      <c r="E45" s="35"/>
      <c r="F45" s="37"/>
      <c r="G45" s="34"/>
      <c r="H45" s="35"/>
      <c r="I45" s="37"/>
      <c r="J45" s="8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41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41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C50" s="3"/>
      <c r="D50" s="3"/>
      <c r="E50" s="3"/>
      <c r="F50" s="3"/>
      <c r="G50" s="3"/>
      <c r="H50" s="3"/>
      <c r="I50" s="3"/>
      <c r="J50" s="3"/>
    </row>
    <row r="53" spans="1:10" ht="13.15" customHeight="1" x14ac:dyDescent="0.3">
      <c r="B53" s="42" t="s">
        <v>24</v>
      </c>
    </row>
    <row r="54" spans="1:10" ht="13.15" customHeight="1" x14ac:dyDescent="0.3">
      <c r="B54" s="43" t="s">
        <v>25</v>
      </c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Normal="130" zoomScaleSheetLayoutView="100" zoomScalePageLayoutView="85" workbookViewId="0">
      <selection activeCell="B4" sqref="B4"/>
    </sheetView>
  </sheetViews>
  <sheetFormatPr baseColWidth="10" defaultColWidth="11.42578125" defaultRowHeight="15" x14ac:dyDescent="0.3"/>
  <cols>
    <col min="1" max="1" width="5.28515625" style="1" customWidth="1"/>
    <col min="2" max="5" width="10.28515625" style="1" customWidth="1"/>
    <col min="6" max="6" width="2.7109375" style="1" customWidth="1"/>
    <col min="7" max="10" width="10.28515625" style="1" customWidth="1"/>
    <col min="11" max="11" width="12.140625" style="1" customWidth="1"/>
    <col min="12" max="16384" width="11.42578125" style="1"/>
  </cols>
  <sheetData>
    <row r="1" spans="1:10" ht="13.15" customHeight="1" x14ac:dyDescent="0.3">
      <c r="B1" s="2"/>
    </row>
    <row r="2" spans="1:10" x14ac:dyDescent="0.3">
      <c r="B2" s="2"/>
    </row>
    <row r="3" spans="1:10" x14ac:dyDescent="0.3">
      <c r="A3" s="3"/>
      <c r="B3" s="4"/>
      <c r="C3" s="3"/>
      <c r="D3" s="3"/>
      <c r="E3" s="3"/>
      <c r="F3" s="3"/>
      <c r="G3" s="3"/>
      <c r="H3" s="3"/>
      <c r="I3" s="3"/>
    </row>
    <row r="4" spans="1:10" s="132" customFormat="1" ht="18" customHeight="1" x14ac:dyDescent="0.2">
      <c r="A4" s="16"/>
      <c r="B4" s="148" t="s">
        <v>3</v>
      </c>
      <c r="C4" s="131"/>
      <c r="D4" s="131"/>
      <c r="E4" s="131"/>
      <c r="F4" s="131"/>
      <c r="G4" s="131"/>
      <c r="H4" s="131"/>
      <c r="I4" s="131"/>
      <c r="J4" s="131"/>
    </row>
    <row r="5" spans="1:10" s="132" customFormat="1" ht="18" customHeight="1" x14ac:dyDescent="0.2">
      <c r="A5" s="16"/>
      <c r="B5" s="133" t="s">
        <v>29</v>
      </c>
      <c r="C5" s="131"/>
      <c r="D5" s="131"/>
      <c r="E5" s="131"/>
      <c r="F5" s="131"/>
      <c r="G5" s="131"/>
      <c r="H5" s="131"/>
      <c r="I5" s="131"/>
      <c r="J5" s="131"/>
    </row>
    <row r="6" spans="1:10" s="132" customFormat="1" ht="18" customHeight="1" x14ac:dyDescent="0.2">
      <c r="A6" s="16"/>
      <c r="B6" s="133" t="s">
        <v>30</v>
      </c>
      <c r="C6" s="134"/>
      <c r="D6" s="134"/>
      <c r="E6" s="134"/>
      <c r="F6" s="134"/>
      <c r="G6" s="134"/>
      <c r="H6" s="134"/>
      <c r="I6" s="134"/>
      <c r="J6" s="134"/>
    </row>
    <row r="7" spans="1:10" customFormat="1" ht="12.75" x14ac:dyDescent="0.2">
      <c r="A7" s="3"/>
      <c r="B7" s="135" t="s">
        <v>31</v>
      </c>
      <c r="C7" s="135"/>
      <c r="D7" s="135"/>
      <c r="E7" s="135"/>
      <c r="F7" s="135"/>
      <c r="G7" s="135"/>
      <c r="H7" s="135"/>
      <c r="I7" s="135"/>
    </row>
    <row r="8" spans="1:10" customFormat="1" ht="12.75" x14ac:dyDescent="0.2">
      <c r="A8" s="3"/>
      <c r="B8" s="3"/>
      <c r="C8" s="3"/>
      <c r="D8" s="3"/>
      <c r="E8" s="3"/>
      <c r="F8" s="3"/>
      <c r="G8" s="3"/>
      <c r="H8" s="3"/>
      <c r="I8" s="3"/>
    </row>
    <row r="9" spans="1:10" customFormat="1" ht="12.75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customFormat="1" ht="12.75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10" customFormat="1" ht="12.75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10" customFormat="1" ht="12.75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10" customFormat="1" ht="12.75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10" customFormat="1" ht="12.75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10" customFormat="1" ht="12.75" x14ac:dyDescent="0.2">
      <c r="A15" s="3"/>
      <c r="B15" s="3"/>
      <c r="C15" s="3"/>
      <c r="D15" s="3"/>
      <c r="E15" s="3"/>
      <c r="F15" s="3"/>
      <c r="G15" s="3"/>
      <c r="H15" s="3"/>
      <c r="I15" s="3"/>
    </row>
    <row r="16" spans="1:10" customFormat="1" ht="12.75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10" customFormat="1" ht="12.75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10" customFormat="1" ht="12.75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10" customFormat="1" ht="12.75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10" customFormat="1" ht="12.75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10" customFormat="1" ht="12.75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10" customFormat="1" ht="12.75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10" ht="18" customHeight="1" x14ac:dyDescent="0.3">
      <c r="A23" s="3"/>
      <c r="B23" s="136" t="s">
        <v>32</v>
      </c>
      <c r="C23" s="136"/>
      <c r="D23" s="136"/>
      <c r="E23" s="136"/>
      <c r="G23" s="136" t="s">
        <v>33</v>
      </c>
      <c r="H23" s="136"/>
      <c r="I23" s="136"/>
      <c r="J23" s="136"/>
    </row>
    <row r="24" spans="1:10" customFormat="1" ht="12.75" x14ac:dyDescent="0.2">
      <c r="A24" s="3"/>
      <c r="B24" s="137" t="s">
        <v>31</v>
      </c>
      <c r="C24" s="137"/>
      <c r="D24" s="137"/>
      <c r="E24" s="137"/>
      <c r="F24" s="137"/>
      <c r="G24" s="137"/>
      <c r="H24" s="137"/>
      <c r="I24" s="135"/>
    </row>
    <row r="25" spans="1:10" customFormat="1" ht="12.75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10" customFormat="1" ht="12.75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10" customFormat="1" ht="12.75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10" customFormat="1" ht="12.75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10" customFormat="1" ht="12.75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10" customFormat="1" ht="12.75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10" customFormat="1" ht="12.75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10" customFormat="1" ht="12.75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11" customFormat="1" ht="12.75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11" customFormat="1" ht="12.75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11" customFormat="1" ht="12.75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11" customFormat="1" ht="12.75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11" customFormat="1" ht="12.75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11" customFormat="1" ht="12.75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11" customFormat="1" ht="12.75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11" ht="18" customHeight="1" x14ac:dyDescent="0.3">
      <c r="B40" s="138" t="s">
        <v>34</v>
      </c>
      <c r="C40" s="138"/>
      <c r="D40" s="138"/>
      <c r="E40" s="138"/>
      <c r="F40" s="138"/>
      <c r="G40" s="138"/>
      <c r="H40" s="138"/>
      <c r="I40" s="138"/>
      <c r="J40" s="138"/>
      <c r="K40" s="139"/>
    </row>
    <row r="41" spans="1:11" customFormat="1" ht="12.75" x14ac:dyDescent="0.2">
      <c r="A41" s="3"/>
      <c r="B41" s="135" t="s">
        <v>31</v>
      </c>
      <c r="C41" s="135"/>
      <c r="D41" s="135"/>
      <c r="E41" s="135"/>
      <c r="F41" s="135"/>
      <c r="G41" s="135"/>
      <c r="H41" s="135"/>
      <c r="I41" s="135"/>
    </row>
    <row r="42" spans="1:11" customFormat="1" ht="12.75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11" customFormat="1" ht="12.75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11" customFormat="1" ht="12.75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11" customFormat="1" ht="12.75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11" customFormat="1" ht="12.75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11" customFormat="1" ht="12.75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11" customFormat="1" ht="12.75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9" customFormat="1" ht="12.75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9" customFormat="1" ht="12.75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customFormat="1" ht="12.75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customFormat="1" ht="12.75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customFormat="1" ht="12.75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customFormat="1" ht="12.75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customFormat="1" ht="12.75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customFormat="1" ht="12.75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42" t="s">
        <v>24</v>
      </c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43" t="s">
        <v>25</v>
      </c>
      <c r="C60" s="3"/>
      <c r="D60" s="3"/>
      <c r="E60" s="3"/>
      <c r="F60" s="3"/>
      <c r="G60" s="3"/>
      <c r="H60" s="3"/>
      <c r="I60" s="3"/>
    </row>
    <row r="76" spans="2:2" ht="13.15" customHeight="1" x14ac:dyDescent="0.3">
      <c r="B76" s="140"/>
    </row>
    <row r="77" spans="2:2" ht="13.15" customHeight="1" x14ac:dyDescent="0.3"/>
    <row r="78" spans="2:2" ht="13.15" customHeight="1" x14ac:dyDescent="0.3"/>
    <row r="79" spans="2:2" ht="13.15" customHeight="1" x14ac:dyDescent="0.3"/>
    <row r="80" spans="2:2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view="pageBreakPreview" zoomScaleNormal="115" zoomScaleSheetLayoutView="100" workbookViewId="0">
      <selection activeCell="O16" sqref="O16"/>
    </sheetView>
  </sheetViews>
  <sheetFormatPr baseColWidth="10" defaultRowHeight="12.75" x14ac:dyDescent="0.2"/>
  <cols>
    <col min="1" max="1" width="5.28515625" customWidth="1"/>
    <col min="2" max="5" width="10.28515625" customWidth="1"/>
    <col min="6" max="6" width="2.7109375" customWidth="1"/>
    <col min="7" max="10" width="10.28515625" customWidth="1"/>
    <col min="11" max="11" width="12.140625" customWidth="1"/>
  </cols>
  <sheetData>
    <row r="1" spans="1:11" ht="13.35" customHeight="1" x14ac:dyDescent="0.2"/>
    <row r="2" spans="1:11" ht="15" customHeight="1" x14ac:dyDescent="0.2"/>
    <row r="3" spans="1:11" ht="1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1" customFormat="1" ht="18" customHeight="1" x14ac:dyDescent="0.3">
      <c r="A4" s="3"/>
      <c r="B4" s="148" t="s">
        <v>3</v>
      </c>
      <c r="C4" s="141"/>
      <c r="D4" s="141"/>
      <c r="E4" s="141"/>
      <c r="F4" s="141"/>
      <c r="G4" s="141"/>
      <c r="H4" s="141"/>
      <c r="I4" s="141"/>
      <c r="J4" s="141"/>
      <c r="K4" s="142"/>
    </row>
    <row r="5" spans="1:11" s="1" customFormat="1" ht="15" customHeight="1" x14ac:dyDescent="0.3">
      <c r="A5" s="3"/>
      <c r="B5" s="143"/>
      <c r="C5" s="141"/>
      <c r="D5" s="141"/>
      <c r="E5" s="141"/>
      <c r="F5" s="141"/>
      <c r="G5" s="141"/>
      <c r="H5" s="141"/>
      <c r="I5" s="141"/>
      <c r="J5" s="141"/>
      <c r="K5" s="142"/>
    </row>
    <row r="6" spans="1:11" s="1" customFormat="1" ht="18" customHeight="1" x14ac:dyDescent="0.3">
      <c r="A6" s="3"/>
      <c r="B6" s="7" t="s">
        <v>35</v>
      </c>
      <c r="C6" s="144"/>
      <c r="D6" s="144"/>
      <c r="E6" s="144"/>
      <c r="F6" s="144"/>
      <c r="G6" s="144"/>
      <c r="H6" s="144"/>
      <c r="I6" s="144"/>
      <c r="J6" s="144"/>
      <c r="K6" s="3"/>
    </row>
    <row r="7" spans="1:11" ht="18" x14ac:dyDescent="0.25">
      <c r="A7" s="3"/>
      <c r="B7" s="6" t="s">
        <v>36</v>
      </c>
      <c r="C7" s="7"/>
      <c r="D7" s="7"/>
      <c r="E7" s="7"/>
      <c r="F7" s="7"/>
      <c r="G7" s="7"/>
      <c r="H7" s="7"/>
      <c r="I7" s="7"/>
      <c r="J7" s="7"/>
      <c r="K7" s="3"/>
    </row>
    <row r="8" spans="1:1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4.2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4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4.2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4.2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4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4.2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4.2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4.2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4.2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4.2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4.2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4.2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8" x14ac:dyDescent="0.25">
      <c r="B23" s="6" t="s">
        <v>37</v>
      </c>
      <c r="C23" s="7"/>
      <c r="D23" s="7"/>
      <c r="E23" s="7"/>
      <c r="F23" s="7"/>
      <c r="G23" s="7"/>
      <c r="H23" s="7"/>
      <c r="I23" s="7"/>
      <c r="J23" s="7"/>
      <c r="K23" s="7"/>
    </row>
    <row r="24" spans="1:11" ht="14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4.2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4.2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4.2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4.2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4.2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4.2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4.2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4.2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4.2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4.2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4.2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4.2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4.2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4.2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8" x14ac:dyDescent="0.25">
      <c r="B39" s="6" t="s">
        <v>38</v>
      </c>
      <c r="C39" s="7"/>
      <c r="D39" s="7"/>
      <c r="E39" s="7"/>
      <c r="F39" s="7"/>
      <c r="G39" s="7"/>
      <c r="H39" s="7"/>
      <c r="I39" s="7"/>
      <c r="J39" s="7"/>
      <c r="K39" s="7"/>
    </row>
    <row r="40" spans="1:11" ht="14.2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4.2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4.2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4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4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4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4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4.2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4.2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4.2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4.2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4.2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3"/>
      <c r="B52" s="41"/>
      <c r="C52" s="3"/>
      <c r="D52" s="3"/>
      <c r="E52" s="3"/>
      <c r="F52" s="3"/>
      <c r="G52" s="3"/>
      <c r="H52" s="3"/>
      <c r="I52" s="3"/>
      <c r="J52" s="3"/>
      <c r="K52" s="3"/>
    </row>
    <row r="53" spans="1:11" s="1" customFormat="1" ht="15" x14ac:dyDescent="0.3">
      <c r="A53" s="3"/>
      <c r="B53" s="42"/>
      <c r="C53" s="3"/>
      <c r="D53" s="3"/>
      <c r="E53" s="3"/>
      <c r="F53" s="3"/>
      <c r="G53" s="3"/>
      <c r="H53" s="3"/>
      <c r="I53" s="3"/>
      <c r="J53" s="3"/>
      <c r="K53" s="3"/>
    </row>
    <row r="54" spans="1:11" s="10" customFormat="1" ht="15" x14ac:dyDescent="0.35">
      <c r="A54" s="8"/>
      <c r="B54" s="8"/>
      <c r="C54" s="3"/>
      <c r="D54" s="8"/>
      <c r="E54" s="3"/>
      <c r="F54" s="3"/>
      <c r="G54" s="3"/>
      <c r="H54" s="3"/>
      <c r="I54" s="3"/>
      <c r="J54" s="3"/>
      <c r="K54" s="8"/>
    </row>
    <row r="55" spans="1:11" x14ac:dyDescent="0.2">
      <c r="A55" s="3"/>
      <c r="B55" s="42" t="s">
        <v>24</v>
      </c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3"/>
      <c r="B56" s="43" t="s">
        <v>25</v>
      </c>
      <c r="C56" s="3"/>
      <c r="D56" s="3"/>
      <c r="E56" s="3"/>
      <c r="F56" s="3"/>
      <c r="G56" s="3"/>
      <c r="H56" s="3"/>
      <c r="I56" s="3"/>
      <c r="J56" s="3"/>
      <c r="K56" s="3"/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showGridLines="0" view="pageBreakPreview" zoomScale="115" zoomScaleNormal="160" zoomScaleSheetLayoutView="115" workbookViewId="0">
      <selection activeCell="A5" sqref="A5"/>
    </sheetView>
  </sheetViews>
  <sheetFormatPr baseColWidth="10" defaultColWidth="11.42578125" defaultRowHeight="15" x14ac:dyDescent="0.35"/>
  <cols>
    <col min="1" max="1" width="21.85546875" style="151" customWidth="1"/>
    <col min="2" max="4" width="8.85546875" style="151" bestFit="1" customWidth="1"/>
    <col min="5" max="5" width="7.42578125" style="151" bestFit="1" customWidth="1"/>
    <col min="6" max="7" width="7.5703125" style="151" bestFit="1" customWidth="1"/>
    <col min="8" max="10" width="8.85546875" style="151" bestFit="1" customWidth="1"/>
    <col min="11" max="13" width="7" style="151" customWidth="1"/>
    <col min="14" max="16384" width="11.42578125" style="151"/>
  </cols>
  <sheetData>
    <row r="1" spans="1:13" s="146" customFormat="1" ht="13.15" customHeight="1" x14ac:dyDescent="0.3">
      <c r="A1" s="145"/>
    </row>
    <row r="2" spans="1:13" s="146" customFormat="1" x14ac:dyDescent="0.3">
      <c r="A2" s="145"/>
    </row>
    <row r="3" spans="1:13" s="146" customFormat="1" x14ac:dyDescent="0.3">
      <c r="A3" s="145"/>
    </row>
    <row r="4" spans="1:13" s="146" customFormat="1" x14ac:dyDescent="0.3">
      <c r="B4" s="147"/>
      <c r="C4" s="147"/>
      <c r="D4" s="147"/>
      <c r="E4" s="147"/>
      <c r="F4" s="147"/>
      <c r="G4" s="147"/>
      <c r="H4" s="147"/>
      <c r="I4" s="147"/>
      <c r="J4" s="147"/>
    </row>
    <row r="5" spans="1:13" s="146" customFormat="1" ht="22.5" x14ac:dyDescent="0.3">
      <c r="A5" s="148" t="s">
        <v>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s="146" customFormat="1" ht="22.5" customHeight="1" x14ac:dyDescent="0.3">
      <c r="A6" s="150" t="s">
        <v>39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1:13" ht="19.5" customHeight="1" x14ac:dyDescent="0.35">
      <c r="A7" s="150" t="s">
        <v>40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ht="6" customHeight="1" x14ac:dyDescent="0.35">
      <c r="A8" s="152"/>
      <c r="B8" s="153"/>
      <c r="C8" s="152"/>
      <c r="D8" s="152"/>
      <c r="E8" s="152"/>
      <c r="F8" s="152"/>
      <c r="G8" s="152"/>
      <c r="H8" s="152"/>
      <c r="I8" s="152"/>
      <c r="J8" s="152"/>
    </row>
    <row r="9" spans="1:13" ht="15" customHeight="1" x14ac:dyDescent="0.35">
      <c r="A9" s="154" t="s">
        <v>41</v>
      </c>
      <c r="B9" s="155"/>
      <c r="C9" s="156" t="s">
        <v>42</v>
      </c>
      <c r="D9" s="157"/>
      <c r="E9" s="158"/>
      <c r="F9" s="159" t="s">
        <v>43</v>
      </c>
      <c r="G9" s="160"/>
      <c r="H9" s="155"/>
      <c r="I9" s="156" t="s">
        <v>44</v>
      </c>
      <c r="J9" s="157"/>
      <c r="K9" s="161"/>
      <c r="L9" s="162" t="s">
        <v>45</v>
      </c>
      <c r="M9" s="163"/>
    </row>
    <row r="10" spans="1:13" ht="22.5" customHeight="1" x14ac:dyDescent="0.35">
      <c r="A10" s="164" t="s">
        <v>46</v>
      </c>
      <c r="B10" s="165" t="s">
        <v>47</v>
      </c>
      <c r="C10" s="165" t="s">
        <v>48</v>
      </c>
      <c r="D10" s="165" t="s">
        <v>49</v>
      </c>
      <c r="E10" s="166" t="s">
        <v>47</v>
      </c>
      <c r="F10" s="166" t="s">
        <v>48</v>
      </c>
      <c r="G10" s="166" t="s">
        <v>49</v>
      </c>
      <c r="H10" s="165" t="s">
        <v>47</v>
      </c>
      <c r="I10" s="165" t="s">
        <v>48</v>
      </c>
      <c r="J10" s="167" t="s">
        <v>49</v>
      </c>
      <c r="K10" s="168" t="s">
        <v>47</v>
      </c>
      <c r="L10" s="169" t="s">
        <v>50</v>
      </c>
      <c r="M10" s="170" t="s">
        <v>51</v>
      </c>
    </row>
    <row r="11" spans="1:13" ht="6" customHeight="1" x14ac:dyDescent="0.35">
      <c r="A11" s="171"/>
      <c r="B11" s="172"/>
      <c r="C11" s="173"/>
      <c r="D11" s="173"/>
      <c r="E11" s="173"/>
      <c r="F11" s="172"/>
      <c r="G11" s="172"/>
      <c r="H11" s="172"/>
      <c r="I11" s="172"/>
      <c r="J11" s="172"/>
      <c r="K11" s="174"/>
      <c r="L11" s="174"/>
      <c r="M11" s="174"/>
    </row>
    <row r="12" spans="1:13" s="182" customFormat="1" ht="13.15" customHeight="1" x14ac:dyDescent="0.2">
      <c r="A12" s="175" t="s">
        <v>52</v>
      </c>
      <c r="B12" s="176">
        <v>47348</v>
      </c>
      <c r="C12" s="176">
        <v>19686</v>
      </c>
      <c r="D12" s="176">
        <v>27662</v>
      </c>
      <c r="E12" s="177">
        <v>7936</v>
      </c>
      <c r="F12" s="177">
        <v>3877</v>
      </c>
      <c r="G12" s="177">
        <v>4059</v>
      </c>
      <c r="H12" s="176">
        <v>39412</v>
      </c>
      <c r="I12" s="176">
        <v>15809</v>
      </c>
      <c r="J12" s="178">
        <v>23603</v>
      </c>
      <c r="K12" s="179">
        <v>71.166220808329115</v>
      </c>
      <c r="L12" s="180">
        <v>95.516136979551618</v>
      </c>
      <c r="M12" s="181">
        <v>66.978773884675675</v>
      </c>
    </row>
    <row r="13" spans="1:13" s="182" customFormat="1" ht="13.15" customHeight="1" x14ac:dyDescent="0.2">
      <c r="A13" s="183" t="s">
        <v>53</v>
      </c>
      <c r="B13" s="184">
        <v>123024</v>
      </c>
      <c r="C13" s="184">
        <v>45669</v>
      </c>
      <c r="D13" s="184">
        <v>77355</v>
      </c>
      <c r="E13" s="185">
        <v>18825</v>
      </c>
      <c r="F13" s="185">
        <v>8801</v>
      </c>
      <c r="G13" s="185">
        <v>10024</v>
      </c>
      <c r="H13" s="184">
        <v>104199</v>
      </c>
      <c r="I13" s="184">
        <v>36868</v>
      </c>
      <c r="J13" s="186">
        <v>67331</v>
      </c>
      <c r="K13" s="187">
        <v>59.03820050416909</v>
      </c>
      <c r="L13" s="188">
        <v>87.799281723862734</v>
      </c>
      <c r="M13" s="189">
        <v>54.756352942923769</v>
      </c>
    </row>
    <row r="14" spans="1:13" s="182" customFormat="1" ht="13.15" customHeight="1" x14ac:dyDescent="0.2">
      <c r="A14" s="183" t="s">
        <v>54</v>
      </c>
      <c r="B14" s="184">
        <v>56013</v>
      </c>
      <c r="C14" s="184">
        <v>20803</v>
      </c>
      <c r="D14" s="184">
        <v>35210</v>
      </c>
      <c r="E14" s="185">
        <v>9497</v>
      </c>
      <c r="F14" s="185">
        <v>4136</v>
      </c>
      <c r="G14" s="185">
        <v>5361</v>
      </c>
      <c r="H14" s="184">
        <v>46516</v>
      </c>
      <c r="I14" s="184">
        <v>16667</v>
      </c>
      <c r="J14" s="186">
        <v>29849</v>
      </c>
      <c r="K14" s="187">
        <v>59.082646975291112</v>
      </c>
      <c r="L14" s="188">
        <v>77.149785487782125</v>
      </c>
      <c r="M14" s="189">
        <v>55.837716506415624</v>
      </c>
    </row>
    <row r="15" spans="1:13" s="182" customFormat="1" ht="13.15" customHeight="1" x14ac:dyDescent="0.2">
      <c r="A15" s="183" t="s">
        <v>55</v>
      </c>
      <c r="B15" s="184">
        <v>72654</v>
      </c>
      <c r="C15" s="184">
        <v>29868</v>
      </c>
      <c r="D15" s="184">
        <v>42786</v>
      </c>
      <c r="E15" s="185">
        <v>13646</v>
      </c>
      <c r="F15" s="185">
        <v>6106</v>
      </c>
      <c r="G15" s="185">
        <v>7540</v>
      </c>
      <c r="H15" s="184">
        <v>59008</v>
      </c>
      <c r="I15" s="184">
        <v>23762</v>
      </c>
      <c r="J15" s="186">
        <v>35246</v>
      </c>
      <c r="K15" s="187">
        <v>69.807881082597106</v>
      </c>
      <c r="L15" s="188">
        <v>80.981432360742716</v>
      </c>
      <c r="M15" s="189">
        <v>67.417579299778694</v>
      </c>
    </row>
    <row r="16" spans="1:13" s="182" customFormat="1" ht="13.15" customHeight="1" x14ac:dyDescent="0.2">
      <c r="A16" s="183" t="s">
        <v>56</v>
      </c>
      <c r="B16" s="184">
        <v>34705</v>
      </c>
      <c r="C16" s="184">
        <v>14218</v>
      </c>
      <c r="D16" s="184">
        <v>20487</v>
      </c>
      <c r="E16" s="185">
        <v>5937</v>
      </c>
      <c r="F16" s="185">
        <v>2941</v>
      </c>
      <c r="G16" s="185">
        <v>2996</v>
      </c>
      <c r="H16" s="184">
        <v>28768</v>
      </c>
      <c r="I16" s="184">
        <v>11277</v>
      </c>
      <c r="J16" s="186">
        <v>17491</v>
      </c>
      <c r="K16" s="187">
        <v>69.400107385171083</v>
      </c>
      <c r="L16" s="188">
        <v>98.164218958611485</v>
      </c>
      <c r="M16" s="189">
        <v>64.473157623920869</v>
      </c>
    </row>
    <row r="17" spans="1:13" s="182" customFormat="1" ht="13.15" customHeight="1" x14ac:dyDescent="0.2">
      <c r="A17" s="183" t="s">
        <v>57</v>
      </c>
      <c r="B17" s="184">
        <v>37621</v>
      </c>
      <c r="C17" s="184">
        <v>12086</v>
      </c>
      <c r="D17" s="184">
        <v>25535</v>
      </c>
      <c r="E17" s="185">
        <v>6882</v>
      </c>
      <c r="F17" s="185">
        <v>2617</v>
      </c>
      <c r="G17" s="185">
        <v>4265</v>
      </c>
      <c r="H17" s="184">
        <v>30739</v>
      </c>
      <c r="I17" s="184">
        <v>9469</v>
      </c>
      <c r="J17" s="186">
        <v>21270</v>
      </c>
      <c r="K17" s="187">
        <v>47.331114157039359</v>
      </c>
      <c r="L17" s="188">
        <v>61.359906213364589</v>
      </c>
      <c r="M17" s="189">
        <v>44.518100611189467</v>
      </c>
    </row>
    <row r="18" spans="1:13" s="182" customFormat="1" ht="13.15" customHeight="1" x14ac:dyDescent="0.2">
      <c r="A18" s="183" t="s">
        <v>58</v>
      </c>
      <c r="B18" s="184">
        <v>120070</v>
      </c>
      <c r="C18" s="184">
        <v>47360</v>
      </c>
      <c r="D18" s="184">
        <v>72710</v>
      </c>
      <c r="E18" s="185">
        <v>17253</v>
      </c>
      <c r="F18" s="185">
        <v>8505</v>
      </c>
      <c r="G18" s="185">
        <v>8748</v>
      </c>
      <c r="H18" s="184">
        <v>102817</v>
      </c>
      <c r="I18" s="184">
        <v>38855</v>
      </c>
      <c r="J18" s="186">
        <v>63962</v>
      </c>
      <c r="K18" s="187">
        <v>65.135469674047584</v>
      </c>
      <c r="L18" s="188">
        <v>97.222222222222214</v>
      </c>
      <c r="M18" s="189">
        <v>60.747006034833184</v>
      </c>
    </row>
    <row r="19" spans="1:13" s="182" customFormat="1" ht="13.15" customHeight="1" x14ac:dyDescent="0.2">
      <c r="A19" s="190" t="s">
        <v>59</v>
      </c>
      <c r="B19" s="191">
        <v>154878</v>
      </c>
      <c r="C19" s="191">
        <v>58433</v>
      </c>
      <c r="D19" s="191">
        <v>96445</v>
      </c>
      <c r="E19" s="192">
        <v>25239</v>
      </c>
      <c r="F19" s="192">
        <v>11768</v>
      </c>
      <c r="G19" s="192">
        <v>13471</v>
      </c>
      <c r="H19" s="191">
        <v>129639</v>
      </c>
      <c r="I19" s="191">
        <v>46665</v>
      </c>
      <c r="J19" s="193">
        <v>82974</v>
      </c>
      <c r="K19" s="194">
        <v>60.586862978899894</v>
      </c>
      <c r="L19" s="195">
        <v>87.358028357211793</v>
      </c>
      <c r="M19" s="196">
        <v>56.240509075131975</v>
      </c>
    </row>
    <row r="20" spans="1:13" s="182" customFormat="1" ht="13.15" customHeight="1" x14ac:dyDescent="0.2">
      <c r="A20" s="197" t="s">
        <v>60</v>
      </c>
      <c r="B20" s="198">
        <v>646313</v>
      </c>
      <c r="C20" s="198">
        <v>248123</v>
      </c>
      <c r="D20" s="198">
        <v>398190</v>
      </c>
      <c r="E20" s="199">
        <v>105215</v>
      </c>
      <c r="F20" s="199">
        <v>48751</v>
      </c>
      <c r="G20" s="199">
        <v>56464</v>
      </c>
      <c r="H20" s="198">
        <v>541098</v>
      </c>
      <c r="I20" s="198">
        <v>199372</v>
      </c>
      <c r="J20" s="200">
        <v>341726</v>
      </c>
      <c r="K20" s="201">
        <v>62.312715035535803</v>
      </c>
      <c r="L20" s="202">
        <v>86.339968829696801</v>
      </c>
      <c r="M20" s="203">
        <v>58.342648788795707</v>
      </c>
    </row>
    <row r="21" spans="1:13" s="182" customFormat="1" ht="6" customHeight="1" x14ac:dyDescent="0.2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204"/>
      <c r="L21" s="204"/>
      <c r="M21" s="204"/>
    </row>
    <row r="22" spans="1:13" s="182" customFormat="1" ht="13.15" customHeight="1" x14ac:dyDescent="0.2">
      <c r="A22" s="175" t="s">
        <v>61</v>
      </c>
      <c r="B22" s="176">
        <v>7030</v>
      </c>
      <c r="C22" s="176">
        <v>2850</v>
      </c>
      <c r="D22" s="176">
        <v>4180</v>
      </c>
      <c r="E22" s="177">
        <v>1382</v>
      </c>
      <c r="F22" s="177">
        <v>691</v>
      </c>
      <c r="G22" s="177">
        <v>691</v>
      </c>
      <c r="H22" s="176">
        <v>5648</v>
      </c>
      <c r="I22" s="176">
        <v>2159</v>
      </c>
      <c r="J22" s="178">
        <v>3489</v>
      </c>
      <c r="K22" s="179">
        <v>68.181818181818173</v>
      </c>
      <c r="L22" s="180">
        <v>100</v>
      </c>
      <c r="M22" s="181">
        <v>61.880194898251652</v>
      </c>
    </row>
    <row r="23" spans="1:13" s="182" customFormat="1" ht="13.15" customHeight="1" x14ac:dyDescent="0.2">
      <c r="A23" s="183" t="s">
        <v>62</v>
      </c>
      <c r="B23" s="184">
        <v>4463</v>
      </c>
      <c r="C23" s="184">
        <v>1801</v>
      </c>
      <c r="D23" s="184">
        <v>2662</v>
      </c>
      <c r="E23" s="185">
        <v>847</v>
      </c>
      <c r="F23" s="185">
        <v>412</v>
      </c>
      <c r="G23" s="185">
        <v>435</v>
      </c>
      <c r="H23" s="184">
        <v>3616</v>
      </c>
      <c r="I23" s="184">
        <v>1389</v>
      </c>
      <c r="J23" s="186">
        <v>2227</v>
      </c>
      <c r="K23" s="187">
        <v>67.655897821187068</v>
      </c>
      <c r="L23" s="188">
        <v>94.71264367816093</v>
      </c>
      <c r="M23" s="189">
        <v>62.370902559497075</v>
      </c>
    </row>
    <row r="24" spans="1:13" s="182" customFormat="1" ht="13.15" customHeight="1" x14ac:dyDescent="0.2">
      <c r="A24" s="190" t="s">
        <v>63</v>
      </c>
      <c r="B24" s="191">
        <v>39895</v>
      </c>
      <c r="C24" s="191">
        <v>15207</v>
      </c>
      <c r="D24" s="191">
        <v>24688</v>
      </c>
      <c r="E24" s="192">
        <v>6596</v>
      </c>
      <c r="F24" s="192">
        <v>3332</v>
      </c>
      <c r="G24" s="192">
        <v>3264</v>
      </c>
      <c r="H24" s="191">
        <v>33299</v>
      </c>
      <c r="I24" s="191">
        <v>11875</v>
      </c>
      <c r="J24" s="193">
        <v>21424</v>
      </c>
      <c r="K24" s="205">
        <v>61.59672715489306</v>
      </c>
      <c r="L24" s="195">
        <v>102.08333333333333</v>
      </c>
      <c r="M24" s="196">
        <v>55.428491411501128</v>
      </c>
    </row>
    <row r="25" spans="1:13" s="182" customFormat="1" ht="13.15" customHeight="1" x14ac:dyDescent="0.2">
      <c r="A25" s="197" t="s">
        <v>64</v>
      </c>
      <c r="B25" s="198">
        <v>51388</v>
      </c>
      <c r="C25" s="198">
        <v>19858</v>
      </c>
      <c r="D25" s="198">
        <v>31530</v>
      </c>
      <c r="E25" s="199">
        <v>8825</v>
      </c>
      <c r="F25" s="199">
        <v>4435</v>
      </c>
      <c r="G25" s="199">
        <v>4390</v>
      </c>
      <c r="H25" s="198">
        <v>42563</v>
      </c>
      <c r="I25" s="198">
        <v>15423</v>
      </c>
      <c r="J25" s="200">
        <v>27140</v>
      </c>
      <c r="K25" s="201">
        <v>62.981287662543608</v>
      </c>
      <c r="L25" s="202">
        <v>101.02505694760819</v>
      </c>
      <c r="M25" s="203">
        <v>56.827560795873246</v>
      </c>
    </row>
    <row r="26" spans="1:13" s="182" customFormat="1" ht="6" customHeight="1" x14ac:dyDescent="0.2">
      <c r="A26" s="171"/>
      <c r="B26" s="172"/>
      <c r="C26" s="172"/>
      <c r="D26" s="172"/>
      <c r="E26" s="172"/>
      <c r="F26" s="172"/>
      <c r="G26" s="172"/>
      <c r="H26" s="172"/>
      <c r="I26" s="172"/>
      <c r="J26" s="172"/>
      <c r="K26" s="206"/>
      <c r="L26" s="206"/>
      <c r="M26" s="206"/>
    </row>
    <row r="27" spans="1:13" s="182" customFormat="1" ht="13.15" customHeight="1" x14ac:dyDescent="0.2">
      <c r="A27" s="197" t="s">
        <v>65</v>
      </c>
      <c r="B27" s="198">
        <v>54696</v>
      </c>
      <c r="C27" s="198">
        <v>22599</v>
      </c>
      <c r="D27" s="198">
        <v>32097</v>
      </c>
      <c r="E27" s="199">
        <v>7777</v>
      </c>
      <c r="F27" s="199">
        <v>3883</v>
      </c>
      <c r="G27" s="199">
        <v>3894</v>
      </c>
      <c r="H27" s="198">
        <v>46919</v>
      </c>
      <c r="I27" s="198">
        <v>18716</v>
      </c>
      <c r="J27" s="200">
        <v>28203</v>
      </c>
      <c r="K27" s="201">
        <v>70.408449387793254</v>
      </c>
      <c r="L27" s="202">
        <v>99.717514124293785</v>
      </c>
      <c r="M27" s="203">
        <v>66.361734567244625</v>
      </c>
    </row>
    <row r="28" spans="1:13" s="182" customFormat="1" ht="6" customHeight="1" x14ac:dyDescent="0.2">
      <c r="A28" s="171"/>
      <c r="B28" s="172"/>
      <c r="C28" s="172"/>
      <c r="D28" s="172"/>
      <c r="E28" s="172"/>
      <c r="F28" s="172"/>
      <c r="G28" s="172"/>
      <c r="H28" s="172"/>
      <c r="I28" s="172"/>
      <c r="J28" s="172"/>
      <c r="K28" s="206"/>
      <c r="L28" s="206"/>
      <c r="M28" s="206"/>
    </row>
    <row r="29" spans="1:13" s="182" customFormat="1" ht="13.15" customHeight="1" x14ac:dyDescent="0.2">
      <c r="A29" s="197" t="s">
        <v>66</v>
      </c>
      <c r="B29" s="198">
        <v>31297</v>
      </c>
      <c r="C29" s="198">
        <v>13734</v>
      </c>
      <c r="D29" s="198">
        <v>17563</v>
      </c>
      <c r="E29" s="199">
        <v>6725</v>
      </c>
      <c r="F29" s="199">
        <v>3439</v>
      </c>
      <c r="G29" s="199">
        <v>3286</v>
      </c>
      <c r="H29" s="198">
        <v>24572</v>
      </c>
      <c r="I29" s="198">
        <v>10295</v>
      </c>
      <c r="J29" s="200">
        <v>14277</v>
      </c>
      <c r="K29" s="201">
        <v>78.198485452371457</v>
      </c>
      <c r="L29" s="202">
        <v>104.65611685940353</v>
      </c>
      <c r="M29" s="203">
        <v>72.108986481753874</v>
      </c>
    </row>
    <row r="30" spans="1:13" s="182" customFormat="1" ht="6" customHeight="1" x14ac:dyDescent="0.2">
      <c r="A30" s="171"/>
      <c r="B30" s="172"/>
      <c r="C30" s="172"/>
      <c r="D30" s="172"/>
      <c r="E30" s="172"/>
      <c r="F30" s="172"/>
      <c r="G30" s="172"/>
      <c r="H30" s="172"/>
      <c r="I30" s="172"/>
      <c r="J30" s="172"/>
      <c r="K30" s="206"/>
      <c r="L30" s="206"/>
      <c r="M30" s="206"/>
    </row>
    <row r="31" spans="1:13" s="182" customFormat="1" ht="13.15" customHeight="1" x14ac:dyDescent="0.2">
      <c r="A31" s="175" t="s">
        <v>67</v>
      </c>
      <c r="B31" s="176">
        <v>82035</v>
      </c>
      <c r="C31" s="176">
        <v>35118</v>
      </c>
      <c r="D31" s="176">
        <v>46917</v>
      </c>
      <c r="E31" s="177">
        <v>10326</v>
      </c>
      <c r="F31" s="177">
        <v>5057</v>
      </c>
      <c r="G31" s="177">
        <v>5269</v>
      </c>
      <c r="H31" s="176">
        <v>71709</v>
      </c>
      <c r="I31" s="176">
        <v>30061</v>
      </c>
      <c r="J31" s="178">
        <v>41648</v>
      </c>
      <c r="K31" s="179">
        <v>74.851333205447929</v>
      </c>
      <c r="L31" s="180">
        <v>95.97646612260391</v>
      </c>
      <c r="M31" s="181">
        <v>72.178736073761044</v>
      </c>
    </row>
    <row r="32" spans="1:13" s="182" customFormat="1" ht="13.15" customHeight="1" x14ac:dyDescent="0.2">
      <c r="A32" s="207" t="s">
        <v>68</v>
      </c>
      <c r="B32" s="191">
        <v>76850</v>
      </c>
      <c r="C32" s="191">
        <v>33056</v>
      </c>
      <c r="D32" s="191">
        <v>43794</v>
      </c>
      <c r="E32" s="192">
        <v>9463</v>
      </c>
      <c r="F32" s="192">
        <v>4708</v>
      </c>
      <c r="G32" s="192">
        <v>4755</v>
      </c>
      <c r="H32" s="191">
        <v>67387</v>
      </c>
      <c r="I32" s="191">
        <v>28348</v>
      </c>
      <c r="J32" s="193">
        <v>39039</v>
      </c>
      <c r="K32" s="187">
        <v>75.480659451066359</v>
      </c>
      <c r="L32" s="188">
        <v>99.011566771819133</v>
      </c>
      <c r="M32" s="189">
        <v>72.61456492225723</v>
      </c>
    </row>
    <row r="33" spans="1:13" s="182" customFormat="1" ht="13.15" customHeight="1" x14ac:dyDescent="0.2">
      <c r="A33" s="197" t="s">
        <v>69</v>
      </c>
      <c r="B33" s="198">
        <v>158885</v>
      </c>
      <c r="C33" s="198">
        <v>68174</v>
      </c>
      <c r="D33" s="198">
        <v>90711</v>
      </c>
      <c r="E33" s="199">
        <v>19789</v>
      </c>
      <c r="F33" s="199">
        <v>9765</v>
      </c>
      <c r="G33" s="199">
        <v>10024</v>
      </c>
      <c r="H33" s="198">
        <v>139096</v>
      </c>
      <c r="I33" s="198">
        <v>58409</v>
      </c>
      <c r="J33" s="200">
        <v>80687</v>
      </c>
      <c r="K33" s="201">
        <v>75.155163100395754</v>
      </c>
      <c r="L33" s="202">
        <v>97.416201117318437</v>
      </c>
      <c r="M33" s="203">
        <v>72.389604273303007</v>
      </c>
    </row>
    <row r="34" spans="1:13" s="182" customFormat="1" ht="6" customHeight="1" x14ac:dyDescent="0.2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206"/>
      <c r="L34" s="206"/>
      <c r="M34" s="206"/>
    </row>
    <row r="35" spans="1:13" s="182" customFormat="1" ht="13.15" customHeight="1" x14ac:dyDescent="0.2">
      <c r="A35" s="197" t="s">
        <v>70</v>
      </c>
      <c r="B35" s="198">
        <v>29527</v>
      </c>
      <c r="C35" s="198">
        <v>11968</v>
      </c>
      <c r="D35" s="198">
        <v>17559</v>
      </c>
      <c r="E35" s="199">
        <v>4109</v>
      </c>
      <c r="F35" s="199">
        <v>2014</v>
      </c>
      <c r="G35" s="199">
        <v>2095</v>
      </c>
      <c r="H35" s="198">
        <v>25418</v>
      </c>
      <c r="I35" s="198">
        <v>9954</v>
      </c>
      <c r="J35" s="200">
        <v>15464</v>
      </c>
      <c r="K35" s="201">
        <v>68.158778973745655</v>
      </c>
      <c r="L35" s="202">
        <v>96.133651551312653</v>
      </c>
      <c r="M35" s="203">
        <v>64.368856699430935</v>
      </c>
    </row>
    <row r="36" spans="1:13" s="182" customFormat="1" ht="6" customHeight="1" x14ac:dyDescent="0.2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206"/>
      <c r="L36" s="206"/>
      <c r="M36" s="206"/>
    </row>
    <row r="37" spans="1:13" s="182" customFormat="1" ht="13.15" customHeight="1" x14ac:dyDescent="0.2">
      <c r="A37" s="175" t="s">
        <v>71</v>
      </c>
      <c r="B37" s="176">
        <v>23689</v>
      </c>
      <c r="C37" s="176">
        <v>7858</v>
      </c>
      <c r="D37" s="176">
        <v>15831</v>
      </c>
      <c r="E37" s="177">
        <v>3449</v>
      </c>
      <c r="F37" s="177">
        <v>1542</v>
      </c>
      <c r="G37" s="177">
        <v>1907</v>
      </c>
      <c r="H37" s="176">
        <v>20240</v>
      </c>
      <c r="I37" s="176">
        <v>6316</v>
      </c>
      <c r="J37" s="178">
        <v>13924</v>
      </c>
      <c r="K37" s="179">
        <v>49.636788579369586</v>
      </c>
      <c r="L37" s="180">
        <v>80.859989512323011</v>
      </c>
      <c r="M37" s="181">
        <v>45.360528583740304</v>
      </c>
    </row>
    <row r="38" spans="1:13" s="182" customFormat="1" ht="13.15" customHeight="1" x14ac:dyDescent="0.2">
      <c r="A38" s="183" t="s">
        <v>72</v>
      </c>
      <c r="B38" s="184">
        <v>34581</v>
      </c>
      <c r="C38" s="184">
        <v>11125</v>
      </c>
      <c r="D38" s="184">
        <v>23456</v>
      </c>
      <c r="E38" s="185">
        <v>5361</v>
      </c>
      <c r="F38" s="185">
        <v>2298</v>
      </c>
      <c r="G38" s="185">
        <v>3063</v>
      </c>
      <c r="H38" s="184">
        <v>29220</v>
      </c>
      <c r="I38" s="184">
        <v>8827</v>
      </c>
      <c r="J38" s="186">
        <v>20393</v>
      </c>
      <c r="K38" s="187">
        <v>47.429229195088681</v>
      </c>
      <c r="L38" s="188">
        <v>75.024485798237023</v>
      </c>
      <c r="M38" s="189">
        <v>43.284460354043055</v>
      </c>
    </row>
    <row r="39" spans="1:13" s="182" customFormat="1" ht="13.15" customHeight="1" x14ac:dyDescent="0.2">
      <c r="A39" s="183" t="s">
        <v>73</v>
      </c>
      <c r="B39" s="184">
        <v>9708</v>
      </c>
      <c r="C39" s="184">
        <v>3661</v>
      </c>
      <c r="D39" s="184">
        <v>6047</v>
      </c>
      <c r="E39" s="185">
        <v>1529</v>
      </c>
      <c r="F39" s="185">
        <v>762</v>
      </c>
      <c r="G39" s="185">
        <v>767</v>
      </c>
      <c r="H39" s="184">
        <v>8179</v>
      </c>
      <c r="I39" s="184">
        <v>2899</v>
      </c>
      <c r="J39" s="186">
        <v>5280</v>
      </c>
      <c r="K39" s="187">
        <v>60.542417727798913</v>
      </c>
      <c r="L39" s="188">
        <v>99.348109517601046</v>
      </c>
      <c r="M39" s="189">
        <v>54.905303030303031</v>
      </c>
    </row>
    <row r="40" spans="1:13" s="182" customFormat="1" ht="13.15" customHeight="1" x14ac:dyDescent="0.2">
      <c r="A40" s="183" t="s">
        <v>74</v>
      </c>
      <c r="B40" s="184">
        <v>12654</v>
      </c>
      <c r="C40" s="184">
        <v>4868</v>
      </c>
      <c r="D40" s="184">
        <v>7786</v>
      </c>
      <c r="E40" s="185">
        <v>1734</v>
      </c>
      <c r="F40" s="185">
        <v>854</v>
      </c>
      <c r="G40" s="185">
        <v>880</v>
      </c>
      <c r="H40" s="184">
        <v>10920</v>
      </c>
      <c r="I40" s="184">
        <v>4014</v>
      </c>
      <c r="J40" s="186">
        <v>6906</v>
      </c>
      <c r="K40" s="187">
        <v>62.522476239404057</v>
      </c>
      <c r="L40" s="188">
        <v>97.045454545454547</v>
      </c>
      <c r="M40" s="189">
        <v>58.123370981754995</v>
      </c>
    </row>
    <row r="41" spans="1:13" s="182" customFormat="1" ht="13.15" customHeight="1" x14ac:dyDescent="0.2">
      <c r="A41" s="190" t="s">
        <v>75</v>
      </c>
      <c r="B41" s="191">
        <v>47792</v>
      </c>
      <c r="C41" s="191">
        <v>16515</v>
      </c>
      <c r="D41" s="191">
        <v>31277</v>
      </c>
      <c r="E41" s="192">
        <v>6400</v>
      </c>
      <c r="F41" s="192">
        <v>2898</v>
      </c>
      <c r="G41" s="192">
        <v>3502</v>
      </c>
      <c r="H41" s="191">
        <v>41392</v>
      </c>
      <c r="I41" s="191">
        <v>13617</v>
      </c>
      <c r="J41" s="193">
        <v>27775</v>
      </c>
      <c r="K41" s="194">
        <v>52.802378744764525</v>
      </c>
      <c r="L41" s="195">
        <v>82.752712735579664</v>
      </c>
      <c r="M41" s="196">
        <v>49.026102610261027</v>
      </c>
    </row>
    <row r="42" spans="1:13" s="182" customFormat="1" ht="13.15" customHeight="1" x14ac:dyDescent="0.2">
      <c r="A42" s="197" t="s">
        <v>76</v>
      </c>
      <c r="B42" s="198">
        <v>128424</v>
      </c>
      <c r="C42" s="198">
        <v>44027</v>
      </c>
      <c r="D42" s="198">
        <v>84397</v>
      </c>
      <c r="E42" s="199">
        <v>18473</v>
      </c>
      <c r="F42" s="199">
        <v>8354</v>
      </c>
      <c r="G42" s="199">
        <v>10119</v>
      </c>
      <c r="H42" s="198">
        <v>109951</v>
      </c>
      <c r="I42" s="198">
        <v>35673</v>
      </c>
      <c r="J42" s="200">
        <v>74278</v>
      </c>
      <c r="K42" s="201">
        <v>52.166546204248966</v>
      </c>
      <c r="L42" s="202">
        <v>82.557564976776362</v>
      </c>
      <c r="M42" s="203">
        <v>48.02633350386386</v>
      </c>
    </row>
    <row r="43" spans="1:13" s="182" customFormat="1" ht="6" customHeight="1" x14ac:dyDescent="0.2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206"/>
      <c r="L43" s="206"/>
      <c r="M43" s="206"/>
    </row>
    <row r="44" spans="1:13" s="182" customFormat="1" ht="13.15" customHeight="1" x14ac:dyDescent="0.2">
      <c r="A44" s="175" t="s">
        <v>77</v>
      </c>
      <c r="B44" s="176">
        <v>8694</v>
      </c>
      <c r="C44" s="176">
        <v>3517</v>
      </c>
      <c r="D44" s="176">
        <v>5177</v>
      </c>
      <c r="E44" s="177">
        <v>1242</v>
      </c>
      <c r="F44" s="177">
        <v>602</v>
      </c>
      <c r="G44" s="177">
        <v>640</v>
      </c>
      <c r="H44" s="176">
        <v>7452</v>
      </c>
      <c r="I44" s="176">
        <v>2915</v>
      </c>
      <c r="J44" s="178">
        <v>4537</v>
      </c>
      <c r="K44" s="179">
        <v>67.935097546841803</v>
      </c>
      <c r="L44" s="180">
        <v>94.0625</v>
      </c>
      <c r="M44" s="181">
        <v>64.249504077584305</v>
      </c>
    </row>
    <row r="45" spans="1:13" s="182" customFormat="1" ht="13.15" customHeight="1" x14ac:dyDescent="0.2">
      <c r="A45" s="183" t="s">
        <v>78</v>
      </c>
      <c r="B45" s="184">
        <v>14114</v>
      </c>
      <c r="C45" s="184">
        <v>5698</v>
      </c>
      <c r="D45" s="184">
        <v>8416</v>
      </c>
      <c r="E45" s="185">
        <v>2211</v>
      </c>
      <c r="F45" s="185">
        <v>1142</v>
      </c>
      <c r="G45" s="185">
        <v>1069</v>
      </c>
      <c r="H45" s="184">
        <v>11903</v>
      </c>
      <c r="I45" s="184">
        <v>4556</v>
      </c>
      <c r="J45" s="186">
        <v>7347</v>
      </c>
      <c r="K45" s="187">
        <v>67.704372623574145</v>
      </c>
      <c r="L45" s="188">
        <v>106.82881197380729</v>
      </c>
      <c r="M45" s="189">
        <v>62.01170545801007</v>
      </c>
    </row>
    <row r="46" spans="1:13" s="182" customFormat="1" ht="13.15" customHeight="1" x14ac:dyDescent="0.2">
      <c r="A46" s="183" t="s">
        <v>79</v>
      </c>
      <c r="B46" s="184">
        <v>21700</v>
      </c>
      <c r="C46" s="184">
        <v>8783</v>
      </c>
      <c r="D46" s="184">
        <v>12917</v>
      </c>
      <c r="E46" s="185">
        <v>3147</v>
      </c>
      <c r="F46" s="185">
        <v>1532</v>
      </c>
      <c r="G46" s="185">
        <v>1615</v>
      </c>
      <c r="H46" s="184">
        <v>18553</v>
      </c>
      <c r="I46" s="184">
        <v>7251</v>
      </c>
      <c r="J46" s="186">
        <v>11302</v>
      </c>
      <c r="K46" s="187">
        <v>67.995664628009607</v>
      </c>
      <c r="L46" s="188">
        <v>94.860681114551085</v>
      </c>
      <c r="M46" s="189">
        <v>64.156786409485051</v>
      </c>
    </row>
    <row r="47" spans="1:13" s="182" customFormat="1" ht="13.15" customHeight="1" x14ac:dyDescent="0.2">
      <c r="A47" s="183" t="s">
        <v>80</v>
      </c>
      <c r="B47" s="184">
        <v>6163</v>
      </c>
      <c r="C47" s="184">
        <v>2417</v>
      </c>
      <c r="D47" s="184">
        <v>3746</v>
      </c>
      <c r="E47" s="185">
        <v>1055</v>
      </c>
      <c r="F47" s="185">
        <v>476</v>
      </c>
      <c r="G47" s="185">
        <v>579</v>
      </c>
      <c r="H47" s="184">
        <v>5108</v>
      </c>
      <c r="I47" s="184">
        <v>1941</v>
      </c>
      <c r="J47" s="186">
        <v>3167</v>
      </c>
      <c r="K47" s="187">
        <v>64.522156967431926</v>
      </c>
      <c r="L47" s="188">
        <v>82.210708117443858</v>
      </c>
      <c r="M47" s="189">
        <v>61.288285443637513</v>
      </c>
    </row>
    <row r="48" spans="1:13" s="182" customFormat="1" ht="13.15" customHeight="1" x14ac:dyDescent="0.2">
      <c r="A48" s="183" t="s">
        <v>81</v>
      </c>
      <c r="B48" s="184">
        <v>17426</v>
      </c>
      <c r="C48" s="184">
        <v>6811</v>
      </c>
      <c r="D48" s="184">
        <v>10615</v>
      </c>
      <c r="E48" s="185">
        <v>3032</v>
      </c>
      <c r="F48" s="185">
        <v>1453</v>
      </c>
      <c r="G48" s="185">
        <v>1579</v>
      </c>
      <c r="H48" s="184">
        <v>14394</v>
      </c>
      <c r="I48" s="184">
        <v>5358</v>
      </c>
      <c r="J48" s="186">
        <v>9036</v>
      </c>
      <c r="K48" s="187">
        <v>64.163918982571829</v>
      </c>
      <c r="L48" s="188">
        <v>92.020265991133627</v>
      </c>
      <c r="M48" s="189">
        <v>59.29614873837982</v>
      </c>
    </row>
    <row r="49" spans="1:13" s="182" customFormat="1" ht="13.15" customHeight="1" x14ac:dyDescent="0.2">
      <c r="A49" s="183" t="s">
        <v>82</v>
      </c>
      <c r="B49" s="184">
        <v>5029</v>
      </c>
      <c r="C49" s="184">
        <v>2102</v>
      </c>
      <c r="D49" s="184">
        <v>2927</v>
      </c>
      <c r="E49" s="185">
        <v>764</v>
      </c>
      <c r="F49" s="185">
        <v>387</v>
      </c>
      <c r="G49" s="185">
        <v>377</v>
      </c>
      <c r="H49" s="184">
        <v>4265</v>
      </c>
      <c r="I49" s="184">
        <v>1715</v>
      </c>
      <c r="J49" s="186">
        <v>2550</v>
      </c>
      <c r="K49" s="187">
        <v>71.814144174923129</v>
      </c>
      <c r="L49" s="188">
        <v>102.65251989389921</v>
      </c>
      <c r="M49" s="189">
        <v>67.254901960784323</v>
      </c>
    </row>
    <row r="50" spans="1:13" s="182" customFormat="1" ht="13.15" customHeight="1" x14ac:dyDescent="0.2">
      <c r="A50" s="183" t="s">
        <v>83</v>
      </c>
      <c r="B50" s="184">
        <v>2763</v>
      </c>
      <c r="C50" s="184">
        <v>1251</v>
      </c>
      <c r="D50" s="184">
        <v>1512</v>
      </c>
      <c r="E50" s="185">
        <v>524</v>
      </c>
      <c r="F50" s="185">
        <v>288</v>
      </c>
      <c r="G50" s="185">
        <v>236</v>
      </c>
      <c r="H50" s="184">
        <v>2239</v>
      </c>
      <c r="I50" s="184">
        <v>963</v>
      </c>
      <c r="J50" s="186">
        <v>1276</v>
      </c>
      <c r="K50" s="187">
        <v>82.738095238095227</v>
      </c>
      <c r="L50" s="188">
        <v>122.03389830508475</v>
      </c>
      <c r="M50" s="189">
        <v>75.470219435736681</v>
      </c>
    </row>
    <row r="51" spans="1:13" s="182" customFormat="1" ht="13.15" customHeight="1" x14ac:dyDescent="0.2">
      <c r="A51" s="183" t="s">
        <v>84</v>
      </c>
      <c r="B51" s="184">
        <v>22033</v>
      </c>
      <c r="C51" s="184">
        <v>8456</v>
      </c>
      <c r="D51" s="184">
        <v>13577</v>
      </c>
      <c r="E51" s="185">
        <v>3609</v>
      </c>
      <c r="F51" s="185">
        <v>1669</v>
      </c>
      <c r="G51" s="185">
        <v>1940</v>
      </c>
      <c r="H51" s="184">
        <v>18424</v>
      </c>
      <c r="I51" s="184">
        <v>6787</v>
      </c>
      <c r="J51" s="186">
        <v>11637</v>
      </c>
      <c r="K51" s="187">
        <v>62.281800103115557</v>
      </c>
      <c r="L51" s="188">
        <v>86.030927835051557</v>
      </c>
      <c r="M51" s="189">
        <v>58.322591733264581</v>
      </c>
    </row>
    <row r="52" spans="1:13" s="182" customFormat="1" ht="13.15" customHeight="1" x14ac:dyDescent="0.2">
      <c r="A52" s="190" t="s">
        <v>85</v>
      </c>
      <c r="B52" s="191">
        <v>8806</v>
      </c>
      <c r="C52" s="191">
        <v>3602</v>
      </c>
      <c r="D52" s="191">
        <v>5204</v>
      </c>
      <c r="E52" s="192">
        <v>1250</v>
      </c>
      <c r="F52" s="192">
        <v>608</v>
      </c>
      <c r="G52" s="192">
        <v>642</v>
      </c>
      <c r="H52" s="191">
        <v>7556</v>
      </c>
      <c r="I52" s="191">
        <v>2994</v>
      </c>
      <c r="J52" s="193">
        <v>4562</v>
      </c>
      <c r="K52" s="194">
        <v>69.215987701767872</v>
      </c>
      <c r="L52" s="195">
        <v>94.704049844236764</v>
      </c>
      <c r="M52" s="196">
        <v>65.629110039456378</v>
      </c>
    </row>
    <row r="53" spans="1:13" s="182" customFormat="1" ht="13.15" customHeight="1" x14ac:dyDescent="0.2">
      <c r="A53" s="197" t="s">
        <v>86</v>
      </c>
      <c r="B53" s="198">
        <v>106728</v>
      </c>
      <c r="C53" s="198">
        <v>42637</v>
      </c>
      <c r="D53" s="198">
        <v>64091</v>
      </c>
      <c r="E53" s="199">
        <v>16834</v>
      </c>
      <c r="F53" s="199">
        <v>8157</v>
      </c>
      <c r="G53" s="199">
        <v>8677</v>
      </c>
      <c r="H53" s="198">
        <v>89894</v>
      </c>
      <c r="I53" s="198">
        <v>34480</v>
      </c>
      <c r="J53" s="200">
        <v>55414</v>
      </c>
      <c r="K53" s="201">
        <v>66.525721240111707</v>
      </c>
      <c r="L53" s="202">
        <v>94.007145326725833</v>
      </c>
      <c r="M53" s="203">
        <v>62.222543039665069</v>
      </c>
    </row>
    <row r="54" spans="1:13" s="182" customFormat="1" ht="6" customHeight="1" x14ac:dyDescent="0.2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206"/>
      <c r="L54" s="206"/>
      <c r="M54" s="206"/>
    </row>
    <row r="55" spans="1:13" s="182" customFormat="1" ht="13.15" customHeight="1" x14ac:dyDescent="0.2">
      <c r="A55" s="175" t="s">
        <v>87</v>
      </c>
      <c r="B55" s="176">
        <v>246120</v>
      </c>
      <c r="C55" s="176">
        <v>104306</v>
      </c>
      <c r="D55" s="176">
        <v>141814</v>
      </c>
      <c r="E55" s="177">
        <v>31224</v>
      </c>
      <c r="F55" s="177">
        <v>15698</v>
      </c>
      <c r="G55" s="177">
        <v>15526</v>
      </c>
      <c r="H55" s="176">
        <v>214896</v>
      </c>
      <c r="I55" s="176">
        <v>88608</v>
      </c>
      <c r="J55" s="178">
        <v>126288</v>
      </c>
      <c r="K55" s="179">
        <v>73.551271383643368</v>
      </c>
      <c r="L55" s="180">
        <v>101.10781914208424</v>
      </c>
      <c r="M55" s="181">
        <v>70.163435955910302</v>
      </c>
    </row>
    <row r="56" spans="1:13" s="182" customFormat="1" ht="13.15" customHeight="1" x14ac:dyDescent="0.2">
      <c r="A56" s="183" t="s">
        <v>88</v>
      </c>
      <c r="B56" s="184">
        <v>30282</v>
      </c>
      <c r="C56" s="184">
        <v>13090</v>
      </c>
      <c r="D56" s="184">
        <v>17192</v>
      </c>
      <c r="E56" s="185">
        <v>4629</v>
      </c>
      <c r="F56" s="185">
        <v>2348</v>
      </c>
      <c r="G56" s="185">
        <v>2281</v>
      </c>
      <c r="H56" s="184">
        <v>25653</v>
      </c>
      <c r="I56" s="184">
        <v>10742</v>
      </c>
      <c r="J56" s="186">
        <v>14911</v>
      </c>
      <c r="K56" s="187">
        <v>76.140065146579801</v>
      </c>
      <c r="L56" s="188">
        <v>102.93730819815869</v>
      </c>
      <c r="M56" s="189">
        <v>72.040775266581718</v>
      </c>
    </row>
    <row r="57" spans="1:13" s="182" customFormat="1" ht="13.15" customHeight="1" x14ac:dyDescent="0.2">
      <c r="A57" s="183" t="s">
        <v>89</v>
      </c>
      <c r="B57" s="184">
        <v>16407</v>
      </c>
      <c r="C57" s="184">
        <v>6849</v>
      </c>
      <c r="D57" s="184">
        <v>9558</v>
      </c>
      <c r="E57" s="185">
        <v>2629</v>
      </c>
      <c r="F57" s="185">
        <v>1295</v>
      </c>
      <c r="G57" s="185">
        <v>1334</v>
      </c>
      <c r="H57" s="184">
        <v>13778</v>
      </c>
      <c r="I57" s="184">
        <v>5554</v>
      </c>
      <c r="J57" s="186">
        <v>8224</v>
      </c>
      <c r="K57" s="187">
        <v>71.657250470809799</v>
      </c>
      <c r="L57" s="188">
        <v>97.07646176911544</v>
      </c>
      <c r="M57" s="189">
        <v>67.534046692607006</v>
      </c>
    </row>
    <row r="58" spans="1:13" s="182" customFormat="1" ht="13.15" customHeight="1" x14ac:dyDescent="0.2">
      <c r="A58" s="190" t="s">
        <v>90</v>
      </c>
      <c r="B58" s="191">
        <v>39723</v>
      </c>
      <c r="C58" s="191">
        <v>16466</v>
      </c>
      <c r="D58" s="191">
        <v>23257</v>
      </c>
      <c r="E58" s="192">
        <v>5618</v>
      </c>
      <c r="F58" s="192">
        <v>2754</v>
      </c>
      <c r="G58" s="192">
        <v>2864</v>
      </c>
      <c r="H58" s="191">
        <v>34105</v>
      </c>
      <c r="I58" s="191">
        <v>13712</v>
      </c>
      <c r="J58" s="193">
        <v>20393</v>
      </c>
      <c r="K58" s="194">
        <v>70.80018919035129</v>
      </c>
      <c r="L58" s="195">
        <v>96.159217877094974</v>
      </c>
      <c r="M58" s="196">
        <v>67.238758397489335</v>
      </c>
    </row>
    <row r="59" spans="1:13" s="182" customFormat="1" ht="13.15" customHeight="1" x14ac:dyDescent="0.2">
      <c r="A59" s="197" t="s">
        <v>91</v>
      </c>
      <c r="B59" s="198">
        <v>332532</v>
      </c>
      <c r="C59" s="198">
        <v>140711</v>
      </c>
      <c r="D59" s="198">
        <v>191821</v>
      </c>
      <c r="E59" s="199">
        <v>44100</v>
      </c>
      <c r="F59" s="199">
        <v>22095</v>
      </c>
      <c r="G59" s="199">
        <v>22005</v>
      </c>
      <c r="H59" s="198">
        <v>288432</v>
      </c>
      <c r="I59" s="198">
        <v>118616</v>
      </c>
      <c r="J59" s="200">
        <v>169816</v>
      </c>
      <c r="K59" s="201">
        <v>73.355367764739</v>
      </c>
      <c r="L59" s="202">
        <v>100.40899795501022</v>
      </c>
      <c r="M59" s="203">
        <v>69.849719696612794</v>
      </c>
    </row>
    <row r="60" spans="1:13" s="182" customFormat="1" ht="6" customHeight="1" x14ac:dyDescent="0.2">
      <c r="A60" s="171"/>
      <c r="B60" s="172"/>
      <c r="C60" s="172"/>
      <c r="D60" s="172"/>
      <c r="E60" s="172"/>
      <c r="F60" s="172"/>
      <c r="G60" s="172"/>
      <c r="H60" s="172"/>
      <c r="I60" s="172"/>
      <c r="J60" s="172"/>
      <c r="K60" s="206"/>
      <c r="L60" s="206"/>
      <c r="M60" s="206"/>
    </row>
    <row r="61" spans="1:13" s="182" customFormat="1" ht="13.15" customHeight="1" x14ac:dyDescent="0.2">
      <c r="A61" s="175" t="s">
        <v>92</v>
      </c>
      <c r="B61" s="176">
        <v>127667</v>
      </c>
      <c r="C61" s="176">
        <v>50803</v>
      </c>
      <c r="D61" s="176">
        <v>76864</v>
      </c>
      <c r="E61" s="177">
        <v>16130</v>
      </c>
      <c r="F61" s="177">
        <v>7780</v>
      </c>
      <c r="G61" s="177">
        <v>8350</v>
      </c>
      <c r="H61" s="176">
        <v>111537</v>
      </c>
      <c r="I61" s="176">
        <v>43023</v>
      </c>
      <c r="J61" s="178">
        <v>68514</v>
      </c>
      <c r="K61" s="179">
        <v>66.094660699417147</v>
      </c>
      <c r="L61" s="180">
        <v>93.17365269461078</v>
      </c>
      <c r="M61" s="181">
        <v>62.794465364742969</v>
      </c>
    </row>
    <row r="62" spans="1:13" s="182" customFormat="1" ht="13.15" customHeight="1" x14ac:dyDescent="0.2">
      <c r="A62" s="183" t="s">
        <v>93</v>
      </c>
      <c r="B62" s="184">
        <v>34507</v>
      </c>
      <c r="C62" s="184">
        <v>13594</v>
      </c>
      <c r="D62" s="184">
        <v>20913</v>
      </c>
      <c r="E62" s="185">
        <v>5283</v>
      </c>
      <c r="F62" s="185">
        <v>2564</v>
      </c>
      <c r="G62" s="185">
        <v>2719</v>
      </c>
      <c r="H62" s="184">
        <v>29224</v>
      </c>
      <c r="I62" s="184">
        <v>11030</v>
      </c>
      <c r="J62" s="186">
        <v>18194</v>
      </c>
      <c r="K62" s="187">
        <v>65.002629943097588</v>
      </c>
      <c r="L62" s="188">
        <v>94.299374770136083</v>
      </c>
      <c r="M62" s="189">
        <v>60.624381664284932</v>
      </c>
    </row>
    <row r="63" spans="1:13" s="182" customFormat="1" ht="13.15" customHeight="1" x14ac:dyDescent="0.2">
      <c r="A63" s="190" t="s">
        <v>94</v>
      </c>
      <c r="B63" s="191">
        <v>152889</v>
      </c>
      <c r="C63" s="191">
        <v>59728</v>
      </c>
      <c r="D63" s="191">
        <v>93161</v>
      </c>
      <c r="E63" s="192">
        <v>22283</v>
      </c>
      <c r="F63" s="192">
        <v>10674</v>
      </c>
      <c r="G63" s="192">
        <v>11609</v>
      </c>
      <c r="H63" s="191">
        <v>130606</v>
      </c>
      <c r="I63" s="191">
        <v>49054</v>
      </c>
      <c r="J63" s="193">
        <v>81552</v>
      </c>
      <c r="K63" s="194">
        <v>64.112665171047965</v>
      </c>
      <c r="L63" s="195">
        <v>91.94590403996898</v>
      </c>
      <c r="M63" s="196">
        <v>60.150578771826567</v>
      </c>
    </row>
    <row r="64" spans="1:13" s="182" customFormat="1" ht="13.15" customHeight="1" x14ac:dyDescent="0.2">
      <c r="A64" s="197" t="s">
        <v>95</v>
      </c>
      <c r="B64" s="198">
        <v>315063</v>
      </c>
      <c r="C64" s="198">
        <v>124125</v>
      </c>
      <c r="D64" s="198">
        <v>190938</v>
      </c>
      <c r="E64" s="199">
        <v>43696</v>
      </c>
      <c r="F64" s="199">
        <v>21018</v>
      </c>
      <c r="G64" s="199">
        <v>22678</v>
      </c>
      <c r="H64" s="198">
        <v>271367</v>
      </c>
      <c r="I64" s="198">
        <v>103107</v>
      </c>
      <c r="J64" s="200">
        <v>168260</v>
      </c>
      <c r="K64" s="201">
        <v>65.008013072306198</v>
      </c>
      <c r="L64" s="202">
        <v>92.680130522973798</v>
      </c>
      <c r="M64" s="203">
        <v>61.278378699631517</v>
      </c>
    </row>
    <row r="65" spans="1:13" s="182" customFormat="1" ht="6" customHeight="1" x14ac:dyDescent="0.2">
      <c r="A65" s="171"/>
      <c r="B65" s="172"/>
      <c r="C65" s="172"/>
      <c r="D65" s="172"/>
      <c r="E65" s="172"/>
      <c r="F65" s="172"/>
      <c r="G65" s="172"/>
      <c r="H65" s="172"/>
      <c r="I65" s="172"/>
      <c r="J65" s="172"/>
      <c r="K65" s="206"/>
      <c r="L65" s="206"/>
      <c r="M65" s="206"/>
    </row>
    <row r="66" spans="1:13" s="182" customFormat="1" ht="13.15" customHeight="1" x14ac:dyDescent="0.2">
      <c r="A66" s="175" t="s">
        <v>96</v>
      </c>
      <c r="B66" s="176">
        <v>47420</v>
      </c>
      <c r="C66" s="176">
        <v>15820</v>
      </c>
      <c r="D66" s="176">
        <v>31600</v>
      </c>
      <c r="E66" s="177">
        <v>7413</v>
      </c>
      <c r="F66" s="177">
        <v>3146</v>
      </c>
      <c r="G66" s="177">
        <v>4267</v>
      </c>
      <c r="H66" s="176">
        <v>40007</v>
      </c>
      <c r="I66" s="176">
        <v>12674</v>
      </c>
      <c r="J66" s="178">
        <v>27333</v>
      </c>
      <c r="K66" s="179">
        <v>50.063291139240505</v>
      </c>
      <c r="L66" s="180">
        <v>73.728614951956885</v>
      </c>
      <c r="M66" s="181">
        <v>46.368858156806795</v>
      </c>
    </row>
    <row r="67" spans="1:13" s="182" customFormat="1" ht="13.15" customHeight="1" x14ac:dyDescent="0.2">
      <c r="A67" s="190" t="s">
        <v>97</v>
      </c>
      <c r="B67" s="191">
        <v>24813</v>
      </c>
      <c r="C67" s="191">
        <v>9621</v>
      </c>
      <c r="D67" s="191">
        <v>15192</v>
      </c>
      <c r="E67" s="192">
        <v>3947</v>
      </c>
      <c r="F67" s="192">
        <v>1789</v>
      </c>
      <c r="G67" s="192">
        <v>2158</v>
      </c>
      <c r="H67" s="191">
        <v>20866</v>
      </c>
      <c r="I67" s="191">
        <v>7832</v>
      </c>
      <c r="J67" s="193">
        <v>13034</v>
      </c>
      <c r="K67" s="194">
        <v>63.329383886255918</v>
      </c>
      <c r="L67" s="195">
        <v>82.900834105653388</v>
      </c>
      <c r="M67" s="196">
        <v>60.088998005217121</v>
      </c>
    </row>
    <row r="68" spans="1:13" s="182" customFormat="1" ht="13.15" customHeight="1" x14ac:dyDescent="0.2">
      <c r="A68" s="197" t="s">
        <v>98</v>
      </c>
      <c r="B68" s="198">
        <v>72233</v>
      </c>
      <c r="C68" s="198">
        <v>25441</v>
      </c>
      <c r="D68" s="198">
        <v>46792</v>
      </c>
      <c r="E68" s="199">
        <v>11360</v>
      </c>
      <c r="F68" s="199">
        <v>4935</v>
      </c>
      <c r="G68" s="199">
        <v>6425</v>
      </c>
      <c r="H68" s="198">
        <v>60873</v>
      </c>
      <c r="I68" s="198">
        <v>20506</v>
      </c>
      <c r="J68" s="200">
        <v>40367</v>
      </c>
      <c r="K68" s="201">
        <v>54.370405197469651</v>
      </c>
      <c r="L68" s="202">
        <v>76.80933852140079</v>
      </c>
      <c r="M68" s="203">
        <v>50.798919909827333</v>
      </c>
    </row>
    <row r="69" spans="1:13" s="182" customFormat="1" ht="6" customHeight="1" x14ac:dyDescent="0.2">
      <c r="A69" s="171"/>
      <c r="B69" s="172"/>
      <c r="C69" s="172"/>
      <c r="D69" s="172"/>
      <c r="E69" s="172"/>
      <c r="F69" s="172"/>
      <c r="G69" s="172"/>
      <c r="H69" s="172"/>
      <c r="I69" s="172"/>
      <c r="J69" s="172"/>
      <c r="K69" s="206"/>
      <c r="L69" s="206"/>
      <c r="M69" s="206"/>
    </row>
    <row r="70" spans="1:13" s="182" customFormat="1" ht="13.15" customHeight="1" x14ac:dyDescent="0.2">
      <c r="A70" s="175" t="s">
        <v>99</v>
      </c>
      <c r="B70" s="176">
        <v>47855</v>
      </c>
      <c r="C70" s="176">
        <v>19996</v>
      </c>
      <c r="D70" s="176">
        <v>27859</v>
      </c>
      <c r="E70" s="177">
        <v>5511</v>
      </c>
      <c r="F70" s="177">
        <v>2686</v>
      </c>
      <c r="G70" s="177">
        <v>2825</v>
      </c>
      <c r="H70" s="176">
        <v>42344</v>
      </c>
      <c r="I70" s="176">
        <v>17310</v>
      </c>
      <c r="J70" s="178">
        <v>25034</v>
      </c>
      <c r="K70" s="179">
        <v>71.775727771994696</v>
      </c>
      <c r="L70" s="180">
        <v>95.079646017699119</v>
      </c>
      <c r="M70" s="181">
        <v>69.145961492370375</v>
      </c>
    </row>
    <row r="71" spans="1:13" s="182" customFormat="1" ht="13.15" customHeight="1" x14ac:dyDescent="0.2">
      <c r="A71" s="183" t="s">
        <v>100</v>
      </c>
      <c r="B71" s="184">
        <v>12264</v>
      </c>
      <c r="C71" s="184">
        <v>5364</v>
      </c>
      <c r="D71" s="184">
        <v>6900</v>
      </c>
      <c r="E71" s="185">
        <v>1546</v>
      </c>
      <c r="F71" s="185">
        <v>773</v>
      </c>
      <c r="G71" s="185">
        <v>773</v>
      </c>
      <c r="H71" s="184">
        <v>10718</v>
      </c>
      <c r="I71" s="184">
        <v>4591</v>
      </c>
      <c r="J71" s="186">
        <v>6127</v>
      </c>
      <c r="K71" s="187">
        <v>77.739130434782609</v>
      </c>
      <c r="L71" s="188">
        <v>100</v>
      </c>
      <c r="M71" s="189">
        <v>74.930634894728257</v>
      </c>
    </row>
    <row r="72" spans="1:13" s="182" customFormat="1" ht="13.15" customHeight="1" x14ac:dyDescent="0.2">
      <c r="A72" s="183" t="s">
        <v>101</v>
      </c>
      <c r="B72" s="184">
        <v>14941</v>
      </c>
      <c r="C72" s="184">
        <v>6318</v>
      </c>
      <c r="D72" s="184">
        <v>8623</v>
      </c>
      <c r="E72" s="185">
        <v>1852</v>
      </c>
      <c r="F72" s="185">
        <v>925</v>
      </c>
      <c r="G72" s="185">
        <v>927</v>
      </c>
      <c r="H72" s="184">
        <v>13089</v>
      </c>
      <c r="I72" s="184">
        <v>5393</v>
      </c>
      <c r="J72" s="186">
        <v>7696</v>
      </c>
      <c r="K72" s="187">
        <v>73.269163864084433</v>
      </c>
      <c r="L72" s="188">
        <v>99.784250269687163</v>
      </c>
      <c r="M72" s="189">
        <v>70.075363825363823</v>
      </c>
    </row>
    <row r="73" spans="1:13" s="182" customFormat="1" ht="13.15" customHeight="1" x14ac:dyDescent="0.2">
      <c r="A73" s="190" t="s">
        <v>102</v>
      </c>
      <c r="B73" s="191">
        <v>46682</v>
      </c>
      <c r="C73" s="191">
        <v>19403</v>
      </c>
      <c r="D73" s="191">
        <v>27279</v>
      </c>
      <c r="E73" s="192">
        <v>5048</v>
      </c>
      <c r="F73" s="192">
        <v>2554</v>
      </c>
      <c r="G73" s="192">
        <v>2494</v>
      </c>
      <c r="H73" s="191">
        <v>41634</v>
      </c>
      <c r="I73" s="191">
        <v>16849</v>
      </c>
      <c r="J73" s="193">
        <v>24785</v>
      </c>
      <c r="K73" s="194">
        <v>71.127973899336482</v>
      </c>
      <c r="L73" s="195">
        <v>102.40577385725742</v>
      </c>
      <c r="M73" s="196">
        <v>67.98063344764978</v>
      </c>
    </row>
    <row r="74" spans="1:13" s="182" customFormat="1" ht="13.15" customHeight="1" x14ac:dyDescent="0.2">
      <c r="A74" s="197" t="s">
        <v>103</v>
      </c>
      <c r="B74" s="198">
        <v>121742</v>
      </c>
      <c r="C74" s="198">
        <v>51081</v>
      </c>
      <c r="D74" s="198">
        <v>70661</v>
      </c>
      <c r="E74" s="199">
        <v>13957</v>
      </c>
      <c r="F74" s="199">
        <v>6938</v>
      </c>
      <c r="G74" s="199">
        <v>7019</v>
      </c>
      <c r="H74" s="198">
        <v>107785</v>
      </c>
      <c r="I74" s="198">
        <v>44143</v>
      </c>
      <c r="J74" s="200">
        <v>63642</v>
      </c>
      <c r="K74" s="201">
        <v>72.290230820395976</v>
      </c>
      <c r="L74" s="202">
        <v>98.845989457187628</v>
      </c>
      <c r="M74" s="203">
        <v>69.361427987806792</v>
      </c>
    </row>
    <row r="75" spans="1:13" s="182" customFormat="1" ht="6" customHeight="1" x14ac:dyDescent="0.2">
      <c r="A75" s="171"/>
      <c r="B75" s="172"/>
      <c r="C75" s="172"/>
      <c r="D75" s="172"/>
      <c r="E75" s="172"/>
      <c r="F75" s="172"/>
      <c r="G75" s="172"/>
      <c r="H75" s="172"/>
      <c r="I75" s="172"/>
      <c r="J75" s="172"/>
      <c r="K75" s="206"/>
      <c r="L75" s="206"/>
      <c r="M75" s="206"/>
    </row>
    <row r="76" spans="1:13" s="182" customFormat="1" ht="13.15" customHeight="1" x14ac:dyDescent="0.2">
      <c r="A76" s="197" t="s">
        <v>104</v>
      </c>
      <c r="B76" s="198">
        <v>287623</v>
      </c>
      <c r="C76" s="198">
        <v>117017</v>
      </c>
      <c r="D76" s="198">
        <v>170606</v>
      </c>
      <c r="E76" s="199">
        <v>42260</v>
      </c>
      <c r="F76" s="199">
        <v>21106</v>
      </c>
      <c r="G76" s="199">
        <v>21154</v>
      </c>
      <c r="H76" s="198">
        <v>245363</v>
      </c>
      <c r="I76" s="198">
        <v>95911</v>
      </c>
      <c r="J76" s="200">
        <v>149452</v>
      </c>
      <c r="K76" s="201">
        <v>68.58902969414909</v>
      </c>
      <c r="L76" s="202">
        <v>99.773092559326841</v>
      </c>
      <c r="M76" s="203">
        <v>64.175119770896345</v>
      </c>
    </row>
    <row r="77" spans="1:13" s="182" customFormat="1" ht="6" customHeight="1" x14ac:dyDescent="0.2">
      <c r="A77" s="171"/>
      <c r="B77" s="172"/>
      <c r="C77" s="172"/>
      <c r="D77" s="172"/>
      <c r="E77" s="172"/>
      <c r="F77" s="172"/>
      <c r="G77" s="172"/>
      <c r="H77" s="172"/>
      <c r="I77" s="172"/>
      <c r="J77" s="172"/>
      <c r="K77" s="206"/>
      <c r="L77" s="206"/>
      <c r="M77" s="206"/>
    </row>
    <row r="78" spans="1:13" s="182" customFormat="1" ht="13.15" customHeight="1" x14ac:dyDescent="0.2">
      <c r="A78" s="197" t="s">
        <v>105</v>
      </c>
      <c r="B78" s="198">
        <v>80043</v>
      </c>
      <c r="C78" s="198">
        <v>30323</v>
      </c>
      <c r="D78" s="198">
        <v>49720</v>
      </c>
      <c r="E78" s="199">
        <v>14654</v>
      </c>
      <c r="F78" s="199">
        <v>6814</v>
      </c>
      <c r="G78" s="199">
        <v>7840</v>
      </c>
      <c r="H78" s="198">
        <v>65389</v>
      </c>
      <c r="I78" s="198">
        <v>23509</v>
      </c>
      <c r="J78" s="200">
        <v>41880</v>
      </c>
      <c r="K78" s="201">
        <v>60.987530168946101</v>
      </c>
      <c r="L78" s="202">
        <v>86.91326530612244</v>
      </c>
      <c r="M78" s="203">
        <v>56.134192932187197</v>
      </c>
    </row>
    <row r="79" spans="1:13" s="182" customFormat="1" ht="6" customHeight="1" x14ac:dyDescent="0.2">
      <c r="A79" s="171"/>
      <c r="B79" s="172"/>
      <c r="C79" s="172"/>
      <c r="D79" s="172"/>
      <c r="E79" s="172"/>
      <c r="F79" s="172"/>
      <c r="G79" s="172"/>
      <c r="H79" s="172"/>
      <c r="I79" s="172"/>
      <c r="J79" s="172"/>
      <c r="K79" s="206"/>
      <c r="L79" s="206"/>
      <c r="M79" s="206"/>
    </row>
    <row r="80" spans="1:13" s="182" customFormat="1" ht="13.15" customHeight="1" x14ac:dyDescent="0.2">
      <c r="A80" s="197" t="s">
        <v>106</v>
      </c>
      <c r="B80" s="198">
        <v>30183</v>
      </c>
      <c r="C80" s="198">
        <v>11669</v>
      </c>
      <c r="D80" s="198">
        <v>18514</v>
      </c>
      <c r="E80" s="199">
        <v>5570</v>
      </c>
      <c r="F80" s="199">
        <v>2512</v>
      </c>
      <c r="G80" s="199">
        <v>3058</v>
      </c>
      <c r="H80" s="198">
        <v>24613</v>
      </c>
      <c r="I80" s="198">
        <v>9157</v>
      </c>
      <c r="J80" s="200">
        <v>15456</v>
      </c>
      <c r="K80" s="201">
        <v>63.027978826833753</v>
      </c>
      <c r="L80" s="202">
        <v>82.145192936559837</v>
      </c>
      <c r="M80" s="203">
        <v>59.245600414078666</v>
      </c>
    </row>
    <row r="81" spans="1:13" s="182" customFormat="1" ht="6" customHeight="1" x14ac:dyDescent="0.2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206"/>
      <c r="L81" s="206"/>
      <c r="M81" s="206"/>
    </row>
    <row r="82" spans="1:13" s="182" customFormat="1" ht="13.15" customHeight="1" x14ac:dyDescent="0.2">
      <c r="A82" s="175" t="s">
        <v>107</v>
      </c>
      <c r="B82" s="176">
        <v>18315</v>
      </c>
      <c r="C82" s="176">
        <v>7318</v>
      </c>
      <c r="D82" s="176">
        <v>10997</v>
      </c>
      <c r="E82" s="177">
        <v>2930</v>
      </c>
      <c r="F82" s="177">
        <v>1341</v>
      </c>
      <c r="G82" s="177">
        <v>1589</v>
      </c>
      <c r="H82" s="176">
        <v>15385</v>
      </c>
      <c r="I82" s="176">
        <v>5977</v>
      </c>
      <c r="J82" s="178">
        <v>9408</v>
      </c>
      <c r="K82" s="179">
        <v>66.54542147858507</v>
      </c>
      <c r="L82" s="180">
        <v>84.392699811202007</v>
      </c>
      <c r="M82" s="181">
        <v>63.531037414965986</v>
      </c>
    </row>
    <row r="83" spans="1:13" s="182" customFormat="1" ht="13.15" customHeight="1" x14ac:dyDescent="0.2">
      <c r="A83" s="183" t="s">
        <v>108</v>
      </c>
      <c r="B83" s="184">
        <v>61058</v>
      </c>
      <c r="C83" s="184">
        <v>26180</v>
      </c>
      <c r="D83" s="184">
        <v>34878</v>
      </c>
      <c r="E83" s="185">
        <v>10271</v>
      </c>
      <c r="F83" s="185">
        <v>5145</v>
      </c>
      <c r="G83" s="185">
        <v>5126</v>
      </c>
      <c r="H83" s="184">
        <v>50787</v>
      </c>
      <c r="I83" s="184">
        <v>21035</v>
      </c>
      <c r="J83" s="186">
        <v>29752</v>
      </c>
      <c r="K83" s="187">
        <v>75.061643442857957</v>
      </c>
      <c r="L83" s="188">
        <v>100.37065938353491</v>
      </c>
      <c r="M83" s="189">
        <v>70.701129335842978</v>
      </c>
    </row>
    <row r="84" spans="1:13" s="182" customFormat="1" ht="13.15" customHeight="1" x14ac:dyDescent="0.2">
      <c r="A84" s="190" t="s">
        <v>109</v>
      </c>
      <c r="B84" s="191">
        <v>28521</v>
      </c>
      <c r="C84" s="191">
        <v>12246</v>
      </c>
      <c r="D84" s="191">
        <v>16275</v>
      </c>
      <c r="E84" s="192">
        <v>5023</v>
      </c>
      <c r="F84" s="192">
        <v>2466</v>
      </c>
      <c r="G84" s="192">
        <v>2557</v>
      </c>
      <c r="H84" s="191">
        <v>23498</v>
      </c>
      <c r="I84" s="191">
        <v>9780</v>
      </c>
      <c r="J84" s="193">
        <v>13718</v>
      </c>
      <c r="K84" s="194">
        <v>75.244239631336413</v>
      </c>
      <c r="L84" s="195">
        <v>96.441141963238181</v>
      </c>
      <c r="M84" s="196">
        <v>71.293191427321773</v>
      </c>
    </row>
    <row r="85" spans="1:13" s="182" customFormat="1" ht="13.15" customHeight="1" x14ac:dyDescent="0.2">
      <c r="A85" s="197" t="s">
        <v>110</v>
      </c>
      <c r="B85" s="198">
        <v>107894</v>
      </c>
      <c r="C85" s="198">
        <v>45744</v>
      </c>
      <c r="D85" s="198">
        <v>62150</v>
      </c>
      <c r="E85" s="199">
        <v>18224</v>
      </c>
      <c r="F85" s="199">
        <v>8952</v>
      </c>
      <c r="G85" s="199">
        <v>9272</v>
      </c>
      <c r="H85" s="198">
        <v>89670</v>
      </c>
      <c r="I85" s="198">
        <v>36792</v>
      </c>
      <c r="J85" s="200">
        <v>52878</v>
      </c>
      <c r="K85" s="201">
        <v>73.602574416733717</v>
      </c>
      <c r="L85" s="202">
        <v>96.548748921484034</v>
      </c>
      <c r="M85" s="203">
        <v>69.579030976965853</v>
      </c>
    </row>
    <row r="86" spans="1:13" s="182" customFormat="1" ht="6" customHeight="1" x14ac:dyDescent="0.2">
      <c r="A86" s="171"/>
      <c r="B86" s="172"/>
      <c r="C86" s="172"/>
      <c r="D86" s="172"/>
      <c r="E86" s="172"/>
      <c r="F86" s="172"/>
      <c r="G86" s="172"/>
      <c r="H86" s="172"/>
      <c r="I86" s="172"/>
      <c r="J86" s="172"/>
      <c r="K86" s="206"/>
      <c r="L86" s="206"/>
      <c r="M86" s="206"/>
    </row>
    <row r="87" spans="1:13" s="182" customFormat="1" ht="13.15" customHeight="1" x14ac:dyDescent="0.2">
      <c r="A87" s="197" t="s">
        <v>111</v>
      </c>
      <c r="B87" s="198">
        <v>12537</v>
      </c>
      <c r="C87" s="198">
        <v>4967</v>
      </c>
      <c r="D87" s="198">
        <v>7570</v>
      </c>
      <c r="E87" s="199">
        <v>1932</v>
      </c>
      <c r="F87" s="199">
        <v>935</v>
      </c>
      <c r="G87" s="199">
        <v>997</v>
      </c>
      <c r="H87" s="198">
        <v>10605</v>
      </c>
      <c r="I87" s="198">
        <v>4032</v>
      </c>
      <c r="J87" s="200">
        <v>6573</v>
      </c>
      <c r="K87" s="201">
        <v>65.614266842800532</v>
      </c>
      <c r="L87" s="202">
        <v>93.781344032096285</v>
      </c>
      <c r="M87" s="203">
        <v>61.341853035143771</v>
      </c>
    </row>
    <row r="88" spans="1:13" s="182" customFormat="1" ht="6" customHeight="1" x14ac:dyDescent="0.2">
      <c r="A88" s="171"/>
      <c r="B88" s="172"/>
      <c r="C88" s="172"/>
      <c r="D88" s="172"/>
      <c r="E88" s="172"/>
      <c r="F88" s="172"/>
      <c r="G88" s="172"/>
      <c r="H88" s="172"/>
      <c r="I88" s="172"/>
      <c r="J88" s="172"/>
      <c r="K88" s="206"/>
      <c r="L88" s="206"/>
      <c r="M88" s="206"/>
    </row>
    <row r="89" spans="1:13" s="182" customFormat="1" ht="13.15" customHeight="1" x14ac:dyDescent="0.2">
      <c r="A89" s="197" t="s">
        <v>112</v>
      </c>
      <c r="B89" s="198">
        <v>10054</v>
      </c>
      <c r="C89" s="198">
        <v>3869</v>
      </c>
      <c r="D89" s="198">
        <v>6185</v>
      </c>
      <c r="E89" s="199">
        <v>2236</v>
      </c>
      <c r="F89" s="199">
        <v>995</v>
      </c>
      <c r="G89" s="199">
        <v>1241</v>
      </c>
      <c r="H89" s="198">
        <v>7818</v>
      </c>
      <c r="I89" s="198">
        <v>2874</v>
      </c>
      <c r="J89" s="200">
        <v>4944</v>
      </c>
      <c r="K89" s="201">
        <v>62.554567502021015</v>
      </c>
      <c r="L89" s="202">
        <v>80.177276390008061</v>
      </c>
      <c r="M89" s="203">
        <v>58.131067961165051</v>
      </c>
    </row>
    <row r="90" spans="1:13" s="182" customFormat="1" ht="6" customHeight="1" x14ac:dyDescent="0.2">
      <c r="A90" s="171"/>
      <c r="B90" s="172"/>
      <c r="C90" s="172"/>
      <c r="D90" s="172"/>
      <c r="E90" s="172"/>
      <c r="F90" s="172"/>
      <c r="G90" s="172"/>
      <c r="H90" s="172"/>
      <c r="I90" s="172"/>
      <c r="J90" s="172"/>
      <c r="K90" s="206"/>
      <c r="L90" s="206"/>
      <c r="M90" s="206"/>
    </row>
    <row r="91" spans="1:13" s="182" customFormat="1" ht="13.15" customHeight="1" x14ac:dyDescent="0.2">
      <c r="A91" s="197" t="s">
        <v>113</v>
      </c>
      <c r="B91" s="198">
        <v>8856</v>
      </c>
      <c r="C91" s="198">
        <v>3151</v>
      </c>
      <c r="D91" s="198">
        <v>5705</v>
      </c>
      <c r="E91" s="199">
        <v>1953</v>
      </c>
      <c r="F91" s="199">
        <v>811</v>
      </c>
      <c r="G91" s="199">
        <v>1142</v>
      </c>
      <c r="H91" s="198">
        <v>6903</v>
      </c>
      <c r="I91" s="198">
        <v>2340</v>
      </c>
      <c r="J91" s="200">
        <v>4563</v>
      </c>
      <c r="K91" s="201">
        <v>55.232252410166517</v>
      </c>
      <c r="L91" s="202">
        <v>71.015761821366013</v>
      </c>
      <c r="M91" s="203">
        <v>51.282051282051277</v>
      </c>
    </row>
    <row r="92" spans="1:13" s="182" customFormat="1" ht="6" customHeight="1" x14ac:dyDescent="0.2">
      <c r="A92" s="171"/>
      <c r="B92" s="172"/>
      <c r="C92" s="172"/>
      <c r="D92" s="172"/>
      <c r="E92" s="172"/>
      <c r="F92" s="172"/>
      <c r="G92" s="172"/>
      <c r="H92" s="172"/>
      <c r="I92" s="172"/>
      <c r="J92" s="172"/>
      <c r="K92" s="206"/>
      <c r="L92" s="206"/>
      <c r="M92" s="206"/>
    </row>
    <row r="93" spans="1:13" s="182" customFormat="1" ht="20.100000000000001" customHeight="1" x14ac:dyDescent="0.2">
      <c r="A93" s="197" t="s">
        <v>114</v>
      </c>
      <c r="B93" s="198">
        <v>2586018</v>
      </c>
      <c r="C93" s="198">
        <v>1029218</v>
      </c>
      <c r="D93" s="198">
        <v>1556800</v>
      </c>
      <c r="E93" s="199">
        <v>387689</v>
      </c>
      <c r="F93" s="199">
        <v>185909</v>
      </c>
      <c r="G93" s="199">
        <v>201780</v>
      </c>
      <c r="H93" s="198">
        <v>2198329</v>
      </c>
      <c r="I93" s="198">
        <v>843309</v>
      </c>
      <c r="J93" s="200">
        <v>1355020</v>
      </c>
      <c r="K93" s="201">
        <v>66.111125385405956</v>
      </c>
      <c r="L93" s="202">
        <v>92.134502923976612</v>
      </c>
      <c r="M93" s="203">
        <v>62.235907957078126</v>
      </c>
    </row>
    <row r="94" spans="1:13" x14ac:dyDescent="0.35">
      <c r="A94" s="152"/>
      <c r="B94" s="152"/>
      <c r="C94" s="152"/>
      <c r="D94" s="152"/>
      <c r="E94" s="152"/>
      <c r="F94" s="152"/>
      <c r="G94" s="152"/>
      <c r="H94" s="152"/>
      <c r="I94" s="152"/>
      <c r="J94" s="152"/>
    </row>
    <row r="95" spans="1:13" x14ac:dyDescent="0.35">
      <c r="A95" s="42" t="s">
        <v>115</v>
      </c>
      <c r="B95" s="152"/>
      <c r="C95" s="152"/>
      <c r="D95" s="152"/>
      <c r="E95" s="152"/>
      <c r="F95" s="152"/>
      <c r="G95" s="152"/>
      <c r="H95" s="152"/>
      <c r="I95" s="152"/>
      <c r="J95" s="152"/>
    </row>
    <row r="96" spans="1:13" x14ac:dyDescent="0.35">
      <c r="A96" s="152"/>
      <c r="B96" s="152"/>
      <c r="C96" s="152"/>
      <c r="D96" s="152"/>
      <c r="E96" s="152"/>
      <c r="F96" s="152"/>
      <c r="G96" s="152"/>
      <c r="H96" s="152"/>
      <c r="I96" s="152"/>
      <c r="J96" s="152"/>
    </row>
    <row r="97" spans="1:10" x14ac:dyDescent="0.35">
      <c r="A97" s="152"/>
      <c r="B97" s="152"/>
      <c r="C97" s="152"/>
      <c r="D97" s="152"/>
      <c r="E97" s="152"/>
      <c r="F97" s="152"/>
      <c r="G97" s="152"/>
      <c r="H97" s="152"/>
      <c r="I97" s="152"/>
      <c r="J97" s="152"/>
    </row>
    <row r="98" spans="1:10" x14ac:dyDescent="0.35">
      <c r="A98" s="152"/>
      <c r="B98" s="152"/>
      <c r="C98" s="152"/>
      <c r="D98" s="152"/>
      <c r="E98" s="152"/>
      <c r="F98" s="152"/>
      <c r="G98" s="152"/>
      <c r="H98" s="152"/>
      <c r="I98" s="152"/>
      <c r="J98" s="152"/>
    </row>
    <row r="99" spans="1:10" x14ac:dyDescent="0.35">
      <c r="A99" s="152"/>
      <c r="B99" s="152"/>
      <c r="C99" s="152"/>
      <c r="D99" s="152"/>
      <c r="E99" s="152"/>
      <c r="F99" s="152"/>
      <c r="G99" s="152"/>
      <c r="H99" s="152"/>
      <c r="I99" s="152"/>
      <c r="J99" s="152"/>
    </row>
    <row r="100" spans="1:10" x14ac:dyDescent="0.35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</row>
    <row r="101" spans="1:10" x14ac:dyDescent="0.35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</row>
    <row r="102" spans="1:10" x14ac:dyDescent="0.35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</row>
    <row r="103" spans="1:10" x14ac:dyDescent="0.35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</row>
    <row r="104" spans="1:10" x14ac:dyDescent="0.35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</row>
    <row r="105" spans="1:10" x14ac:dyDescent="0.35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</row>
    <row r="106" spans="1:10" x14ac:dyDescent="0.35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</row>
    <row r="107" spans="1:10" x14ac:dyDescent="0.35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</row>
    <row r="108" spans="1:10" x14ac:dyDescent="0.35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</row>
    <row r="109" spans="1:10" x14ac:dyDescent="0.35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</row>
    <row r="110" spans="1:10" x14ac:dyDescent="0.35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</row>
    <row r="111" spans="1:10" x14ac:dyDescent="0.35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</row>
    <row r="112" spans="1:10" x14ac:dyDescent="0.35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</row>
    <row r="113" spans="1:10" x14ac:dyDescent="0.35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</row>
    <row r="114" spans="1:10" x14ac:dyDescent="0.35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</row>
    <row r="115" spans="1:10" x14ac:dyDescent="0.35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</row>
    <row r="116" spans="1:10" x14ac:dyDescent="0.35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</row>
    <row r="117" spans="1:10" x14ac:dyDescent="0.35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</row>
    <row r="118" spans="1:10" x14ac:dyDescent="0.35">
      <c r="B118" s="152"/>
      <c r="C118" s="152"/>
      <c r="D118" s="152"/>
      <c r="E118" s="152"/>
      <c r="F118" s="152"/>
      <c r="G118" s="152"/>
      <c r="H118" s="152"/>
      <c r="I118" s="152"/>
      <c r="J118" s="152"/>
    </row>
    <row r="119" spans="1:10" x14ac:dyDescent="0.35">
      <c r="B119" s="152"/>
      <c r="C119" s="152"/>
      <c r="D119" s="152"/>
      <c r="E119" s="152"/>
      <c r="F119" s="152"/>
      <c r="G119" s="152"/>
      <c r="H119" s="152"/>
      <c r="I119" s="152"/>
      <c r="J119" s="152"/>
    </row>
    <row r="131" spans="1:1" x14ac:dyDescent="0.35">
      <c r="A131" s="42" t="s">
        <v>24</v>
      </c>
    </row>
    <row r="132" spans="1:1" x14ac:dyDescent="0.35">
      <c r="A132" s="43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5" orientation="portrait" r:id="rId1"/>
  <headerFooter alignWithMargins="0">
    <oddFooter>&amp;R&amp;8Pág. &amp;P</oddFooter>
  </headerFooter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Normal="140" zoomScaleSheetLayoutView="100" zoomScalePageLayoutView="70" workbookViewId="0"/>
  </sheetViews>
  <sheetFormatPr baseColWidth="10" defaultColWidth="11.42578125" defaultRowHeight="15" x14ac:dyDescent="0.35"/>
  <cols>
    <col min="1" max="1" width="5.28515625" style="151" customWidth="1"/>
    <col min="2" max="2" width="23.7109375" style="151" customWidth="1"/>
    <col min="3" max="9" width="9.42578125" style="151" customWidth="1"/>
    <col min="10" max="10" width="3.7109375" style="151" customWidth="1"/>
    <col min="11" max="16384" width="11.42578125" style="151"/>
  </cols>
  <sheetData>
    <row r="1" spans="1:11" s="146" customFormat="1" ht="13.15" customHeight="1" x14ac:dyDescent="0.3">
      <c r="B1" s="145"/>
    </row>
    <row r="2" spans="1:11" s="146" customFormat="1" x14ac:dyDescent="0.3">
      <c r="B2" s="145"/>
    </row>
    <row r="3" spans="1:11" s="146" customFormat="1" x14ac:dyDescent="0.3">
      <c r="B3" s="145"/>
    </row>
    <row r="4" spans="1:11" s="146" customFormat="1" x14ac:dyDescent="0.3">
      <c r="B4" s="145"/>
    </row>
    <row r="5" spans="1:11" s="146" customFormat="1" ht="20.25" x14ac:dyDescent="0.3">
      <c r="B5" s="208" t="s">
        <v>3</v>
      </c>
    </row>
    <row r="6" spans="1:11" ht="19.5" x14ac:dyDescent="0.35">
      <c r="B6" s="209" t="s">
        <v>116</v>
      </c>
      <c r="C6" s="210"/>
      <c r="D6" s="210"/>
      <c r="E6" s="210"/>
      <c r="F6" s="210"/>
      <c r="G6" s="210"/>
      <c r="H6" s="210"/>
      <c r="I6" s="210"/>
      <c r="J6" s="210"/>
      <c r="K6" s="210"/>
    </row>
    <row r="7" spans="1:11" ht="19.5" x14ac:dyDescent="0.35">
      <c r="B7" s="210" t="s">
        <v>117</v>
      </c>
      <c r="C7" s="210"/>
      <c r="D7" s="210"/>
      <c r="E7" s="210"/>
      <c r="F7" s="210"/>
      <c r="G7" s="210"/>
      <c r="H7" s="210"/>
      <c r="I7" s="210"/>
      <c r="J7" s="210"/>
      <c r="K7" s="210"/>
    </row>
    <row r="8" spans="1:11" ht="6" customHeight="1" x14ac:dyDescent="0.35">
      <c r="B8" s="211"/>
      <c r="C8" s="211"/>
      <c r="D8" s="211"/>
      <c r="E8" s="211"/>
      <c r="F8" s="211"/>
      <c r="G8" s="211"/>
      <c r="H8" s="211"/>
      <c r="I8" s="211"/>
    </row>
    <row r="9" spans="1:11" ht="15" customHeight="1" x14ac:dyDescent="0.35">
      <c r="A9" s="152"/>
      <c r="B9" s="212"/>
      <c r="C9" s="45" t="s">
        <v>5</v>
      </c>
      <c r="D9" s="46"/>
      <c r="E9" s="47" t="s">
        <v>6</v>
      </c>
      <c r="F9" s="48"/>
      <c r="G9" s="49"/>
      <c r="H9" s="47" t="s">
        <v>7</v>
      </c>
      <c r="I9" s="50"/>
      <c r="J9" s="152"/>
    </row>
    <row r="10" spans="1:11" ht="15" customHeight="1" x14ac:dyDescent="0.35">
      <c r="A10" s="152"/>
      <c r="B10" s="213" t="s">
        <v>118</v>
      </c>
      <c r="C10" s="214">
        <v>2024</v>
      </c>
      <c r="D10" s="52"/>
      <c r="E10" s="53" t="s">
        <v>9</v>
      </c>
      <c r="F10" s="54"/>
      <c r="G10" s="52"/>
      <c r="H10" s="53" t="s">
        <v>10</v>
      </c>
      <c r="I10" s="55"/>
      <c r="J10" s="152"/>
    </row>
    <row r="11" spans="1:11" ht="15" customHeight="1" x14ac:dyDescent="0.35">
      <c r="A11" s="152"/>
      <c r="B11" s="215" t="s">
        <v>119</v>
      </c>
      <c r="C11" s="56" t="s">
        <v>12</v>
      </c>
      <c r="D11" s="57" t="s">
        <v>13</v>
      </c>
      <c r="E11" s="57" t="s">
        <v>14</v>
      </c>
      <c r="F11" s="58" t="s">
        <v>12</v>
      </c>
      <c r="G11" s="57" t="s">
        <v>13</v>
      </c>
      <c r="H11" s="57" t="s">
        <v>14</v>
      </c>
      <c r="I11" s="59" t="s">
        <v>12</v>
      </c>
      <c r="J11" s="152"/>
    </row>
    <row r="12" spans="1:11" ht="6" customHeight="1" x14ac:dyDescent="0.35">
      <c r="B12" s="216"/>
      <c r="C12" s="217"/>
      <c r="D12" s="218"/>
      <c r="E12" s="218"/>
      <c r="F12" s="219"/>
      <c r="G12" s="218"/>
      <c r="H12" s="218"/>
      <c r="I12" s="219"/>
    </row>
    <row r="13" spans="1:11" s="182" customFormat="1" ht="13.15" customHeight="1" x14ac:dyDescent="0.2">
      <c r="B13" s="220" t="s">
        <v>52</v>
      </c>
      <c r="C13" s="221">
        <v>7936</v>
      </c>
      <c r="D13" s="222">
        <v>-313</v>
      </c>
      <c r="E13" s="223">
        <v>-3.7943993211298341</v>
      </c>
      <c r="F13" s="224">
        <v>8249</v>
      </c>
      <c r="G13" s="225">
        <v>-1091</v>
      </c>
      <c r="H13" s="226">
        <v>-12.085964329234519</v>
      </c>
      <c r="I13" s="227">
        <v>9027</v>
      </c>
    </row>
    <row r="14" spans="1:11" s="182" customFormat="1" ht="13.15" customHeight="1" x14ac:dyDescent="0.2">
      <c r="B14" s="228" t="s">
        <v>53</v>
      </c>
      <c r="C14" s="229">
        <v>18825</v>
      </c>
      <c r="D14" s="230">
        <v>150</v>
      </c>
      <c r="E14" s="231">
        <v>0.80321285140562237</v>
      </c>
      <c r="F14" s="232">
        <v>18675</v>
      </c>
      <c r="G14" s="233">
        <v>-2601</v>
      </c>
      <c r="H14" s="234">
        <v>-12.139456734808176</v>
      </c>
      <c r="I14" s="235">
        <v>21426</v>
      </c>
    </row>
    <row r="15" spans="1:11" s="182" customFormat="1" ht="13.15" customHeight="1" x14ac:dyDescent="0.2">
      <c r="B15" s="228" t="s">
        <v>54</v>
      </c>
      <c r="C15" s="229">
        <v>9497</v>
      </c>
      <c r="D15" s="230">
        <v>-552</v>
      </c>
      <c r="E15" s="231">
        <v>-5.4930838889441738</v>
      </c>
      <c r="F15" s="232">
        <v>10049</v>
      </c>
      <c r="G15" s="233">
        <v>-1456</v>
      </c>
      <c r="H15" s="234">
        <v>-13.293161690860952</v>
      </c>
      <c r="I15" s="235">
        <v>10953</v>
      </c>
    </row>
    <row r="16" spans="1:11" s="182" customFormat="1" ht="13.15" customHeight="1" x14ac:dyDescent="0.2">
      <c r="B16" s="228" t="s">
        <v>55</v>
      </c>
      <c r="C16" s="229">
        <v>13646</v>
      </c>
      <c r="D16" s="230">
        <v>-58</v>
      </c>
      <c r="E16" s="231">
        <v>-0.42323409223584357</v>
      </c>
      <c r="F16" s="232">
        <v>13704</v>
      </c>
      <c r="G16" s="233">
        <v>-1006</v>
      </c>
      <c r="H16" s="234">
        <v>-6.8659568659568651</v>
      </c>
      <c r="I16" s="235">
        <v>14652</v>
      </c>
    </row>
    <row r="17" spans="2:9" s="182" customFormat="1" ht="13.15" customHeight="1" x14ac:dyDescent="0.2">
      <c r="B17" s="228" t="s">
        <v>56</v>
      </c>
      <c r="C17" s="229">
        <v>5937</v>
      </c>
      <c r="D17" s="230">
        <v>109</v>
      </c>
      <c r="E17" s="231">
        <v>1.8702814001372685</v>
      </c>
      <c r="F17" s="232">
        <v>5828</v>
      </c>
      <c r="G17" s="233">
        <v>-941</v>
      </c>
      <c r="H17" s="234">
        <v>-13.681302704274497</v>
      </c>
      <c r="I17" s="235">
        <v>6878</v>
      </c>
    </row>
    <row r="18" spans="2:9" s="182" customFormat="1" ht="13.15" customHeight="1" x14ac:dyDescent="0.2">
      <c r="B18" s="228" t="s">
        <v>57</v>
      </c>
      <c r="C18" s="229">
        <v>6882</v>
      </c>
      <c r="D18" s="230">
        <v>-957</v>
      </c>
      <c r="E18" s="231">
        <v>-12.208189820130119</v>
      </c>
      <c r="F18" s="232">
        <v>7839</v>
      </c>
      <c r="G18" s="233">
        <v>-1651</v>
      </c>
      <c r="H18" s="234">
        <v>-19.348412047345601</v>
      </c>
      <c r="I18" s="235">
        <v>8533</v>
      </c>
    </row>
    <row r="19" spans="2:9" s="182" customFormat="1" ht="13.15" customHeight="1" x14ac:dyDescent="0.2">
      <c r="B19" s="228" t="s">
        <v>58</v>
      </c>
      <c r="C19" s="229">
        <v>17253</v>
      </c>
      <c r="D19" s="230">
        <v>144</v>
      </c>
      <c r="E19" s="231">
        <v>0.84166228300894264</v>
      </c>
      <c r="F19" s="232">
        <v>17109</v>
      </c>
      <c r="G19" s="233">
        <v>-2726</v>
      </c>
      <c r="H19" s="234">
        <v>-13.644326542870013</v>
      </c>
      <c r="I19" s="235">
        <v>19979</v>
      </c>
    </row>
    <row r="20" spans="2:9" s="182" customFormat="1" ht="13.15" customHeight="1" x14ac:dyDescent="0.2">
      <c r="B20" s="236" t="s">
        <v>59</v>
      </c>
      <c r="C20" s="237">
        <v>25239</v>
      </c>
      <c r="D20" s="238">
        <v>-495</v>
      </c>
      <c r="E20" s="239">
        <v>-1.9235252972720915</v>
      </c>
      <c r="F20" s="240">
        <v>25734</v>
      </c>
      <c r="G20" s="241">
        <v>-3301</v>
      </c>
      <c r="H20" s="242">
        <v>-11.566222845129642</v>
      </c>
      <c r="I20" s="243">
        <v>28540</v>
      </c>
    </row>
    <row r="21" spans="2:9" s="182" customFormat="1" ht="13.15" customHeight="1" x14ac:dyDescent="0.2">
      <c r="B21" s="244" t="s">
        <v>60</v>
      </c>
      <c r="C21" s="245">
        <v>105215</v>
      </c>
      <c r="D21" s="246">
        <v>-1972</v>
      </c>
      <c r="E21" s="247">
        <v>-1.8397753458908261</v>
      </c>
      <c r="F21" s="248">
        <v>107187</v>
      </c>
      <c r="G21" s="249">
        <v>-14773</v>
      </c>
      <c r="H21" s="250">
        <v>-12.312064539787313</v>
      </c>
      <c r="I21" s="251">
        <v>119988</v>
      </c>
    </row>
    <row r="22" spans="2:9" s="182" customFormat="1" ht="6" customHeight="1" x14ac:dyDescent="0.2">
      <c r="B22" s="252"/>
      <c r="C22" s="253"/>
      <c r="D22" s="254"/>
      <c r="E22" s="255"/>
      <c r="F22" s="256"/>
      <c r="G22" s="254"/>
      <c r="H22" s="255"/>
      <c r="I22" s="256"/>
    </row>
    <row r="23" spans="2:9" s="182" customFormat="1" ht="13.15" customHeight="1" x14ac:dyDescent="0.2">
      <c r="B23" s="220" t="s">
        <v>61</v>
      </c>
      <c r="C23" s="221">
        <v>1382</v>
      </c>
      <c r="D23" s="222">
        <v>-109</v>
      </c>
      <c r="E23" s="223">
        <v>-7.3105298457411134</v>
      </c>
      <c r="F23" s="224">
        <v>1491</v>
      </c>
      <c r="G23" s="225">
        <v>-167</v>
      </c>
      <c r="H23" s="226">
        <v>-10.781149128469981</v>
      </c>
      <c r="I23" s="227">
        <v>1549</v>
      </c>
    </row>
    <row r="24" spans="2:9" s="182" customFormat="1" ht="13.15" customHeight="1" x14ac:dyDescent="0.2">
      <c r="B24" s="228" t="s">
        <v>62</v>
      </c>
      <c r="C24" s="229">
        <v>847</v>
      </c>
      <c r="D24" s="230">
        <v>-16</v>
      </c>
      <c r="E24" s="231">
        <v>-1.8539976825028968</v>
      </c>
      <c r="F24" s="232">
        <v>863</v>
      </c>
      <c r="G24" s="233">
        <v>-93</v>
      </c>
      <c r="H24" s="234">
        <v>-9.8936170212765955</v>
      </c>
      <c r="I24" s="235">
        <v>940</v>
      </c>
    </row>
    <row r="25" spans="2:9" s="182" customFormat="1" ht="13.15" customHeight="1" x14ac:dyDescent="0.2">
      <c r="B25" s="236" t="s">
        <v>63</v>
      </c>
      <c r="C25" s="237">
        <v>6596</v>
      </c>
      <c r="D25" s="238">
        <v>-116</v>
      </c>
      <c r="E25" s="239">
        <v>-1.7282479141835518</v>
      </c>
      <c r="F25" s="240">
        <v>6712</v>
      </c>
      <c r="G25" s="241">
        <v>0</v>
      </c>
      <c r="H25" s="242">
        <v>0</v>
      </c>
      <c r="I25" s="243">
        <v>6596</v>
      </c>
    </row>
    <row r="26" spans="2:9" s="182" customFormat="1" ht="13.15" customHeight="1" x14ac:dyDescent="0.2">
      <c r="B26" s="244" t="s">
        <v>64</v>
      </c>
      <c r="C26" s="245">
        <v>8825</v>
      </c>
      <c r="D26" s="246">
        <v>-241</v>
      </c>
      <c r="E26" s="247">
        <v>-2.658283697330686</v>
      </c>
      <c r="F26" s="248">
        <v>9066</v>
      </c>
      <c r="G26" s="249">
        <v>-260</v>
      </c>
      <c r="H26" s="250">
        <v>-2.8618602091359384</v>
      </c>
      <c r="I26" s="251">
        <v>9085</v>
      </c>
    </row>
    <row r="27" spans="2:9" s="182" customFormat="1" ht="6" customHeight="1" x14ac:dyDescent="0.2">
      <c r="B27" s="252"/>
      <c r="C27" s="253"/>
      <c r="D27" s="254"/>
      <c r="E27" s="255"/>
      <c r="F27" s="256"/>
      <c r="G27" s="254"/>
      <c r="H27" s="255"/>
      <c r="I27" s="256"/>
    </row>
    <row r="28" spans="2:9" s="182" customFormat="1" ht="13.15" customHeight="1" x14ac:dyDescent="0.2">
      <c r="B28" s="244" t="s">
        <v>65</v>
      </c>
      <c r="C28" s="245">
        <v>7777</v>
      </c>
      <c r="D28" s="246">
        <v>-247</v>
      </c>
      <c r="E28" s="247">
        <v>-3.0782652043868395</v>
      </c>
      <c r="F28" s="248">
        <v>8024</v>
      </c>
      <c r="G28" s="249">
        <v>-523</v>
      </c>
      <c r="H28" s="250">
        <v>-6.3012048192771077</v>
      </c>
      <c r="I28" s="251">
        <v>8300</v>
      </c>
    </row>
    <row r="29" spans="2:9" s="182" customFormat="1" ht="6" customHeight="1" x14ac:dyDescent="0.2">
      <c r="B29" s="252"/>
      <c r="C29" s="253"/>
      <c r="D29" s="254"/>
      <c r="E29" s="255"/>
      <c r="F29" s="256"/>
      <c r="G29" s="254"/>
      <c r="H29" s="255"/>
      <c r="I29" s="256"/>
    </row>
    <row r="30" spans="2:9" s="182" customFormat="1" ht="13.15" customHeight="1" x14ac:dyDescent="0.2">
      <c r="B30" s="244" t="s">
        <v>66</v>
      </c>
      <c r="C30" s="245">
        <v>6725</v>
      </c>
      <c r="D30" s="246">
        <v>826</v>
      </c>
      <c r="E30" s="247">
        <v>14.002373283607392</v>
      </c>
      <c r="F30" s="248">
        <v>5899</v>
      </c>
      <c r="G30" s="249">
        <v>84</v>
      </c>
      <c r="H30" s="250">
        <v>1.2648697485318476</v>
      </c>
      <c r="I30" s="251">
        <v>6641</v>
      </c>
    </row>
    <row r="31" spans="2:9" s="182" customFormat="1" ht="6" customHeight="1" x14ac:dyDescent="0.2">
      <c r="B31" s="252"/>
      <c r="C31" s="253"/>
      <c r="D31" s="254"/>
      <c r="E31" s="255"/>
      <c r="F31" s="256"/>
      <c r="G31" s="254"/>
      <c r="H31" s="255"/>
      <c r="I31" s="256"/>
    </row>
    <row r="32" spans="2:9" s="182" customFormat="1" ht="13.15" customHeight="1" x14ac:dyDescent="0.2">
      <c r="B32" s="220" t="s">
        <v>67</v>
      </c>
      <c r="C32" s="221">
        <v>10326</v>
      </c>
      <c r="D32" s="222">
        <v>-151</v>
      </c>
      <c r="E32" s="223">
        <v>-1.4412522668702874</v>
      </c>
      <c r="F32" s="224">
        <v>10477</v>
      </c>
      <c r="G32" s="225">
        <v>-1029</v>
      </c>
      <c r="H32" s="226">
        <v>-9.0620871862615573</v>
      </c>
      <c r="I32" s="227">
        <v>11355</v>
      </c>
    </row>
    <row r="33" spans="2:9" s="182" customFormat="1" ht="13.15" customHeight="1" x14ac:dyDescent="0.2">
      <c r="B33" s="257" t="s">
        <v>68</v>
      </c>
      <c r="C33" s="237">
        <v>9463</v>
      </c>
      <c r="D33" s="238">
        <v>-364</v>
      </c>
      <c r="E33" s="239">
        <v>-3.7040805942810624</v>
      </c>
      <c r="F33" s="240">
        <v>9827</v>
      </c>
      <c r="G33" s="241">
        <v>-635</v>
      </c>
      <c r="H33" s="242">
        <v>-6.2883739354327588</v>
      </c>
      <c r="I33" s="243">
        <v>10098</v>
      </c>
    </row>
    <row r="34" spans="2:9" s="182" customFormat="1" ht="13.15" customHeight="1" x14ac:dyDescent="0.2">
      <c r="B34" s="244" t="s">
        <v>69</v>
      </c>
      <c r="C34" s="245">
        <v>19789</v>
      </c>
      <c r="D34" s="246">
        <v>-515</v>
      </c>
      <c r="E34" s="247">
        <v>-2.5364460204885737</v>
      </c>
      <c r="F34" s="248">
        <v>20304</v>
      </c>
      <c r="G34" s="249">
        <v>-1664</v>
      </c>
      <c r="H34" s="250">
        <v>-7.7564909336689514</v>
      </c>
      <c r="I34" s="251">
        <v>21453</v>
      </c>
    </row>
    <row r="35" spans="2:9" s="182" customFormat="1" ht="6" customHeight="1" x14ac:dyDescent="0.2">
      <c r="B35" s="252"/>
      <c r="C35" s="253"/>
      <c r="D35" s="254"/>
      <c r="E35" s="255"/>
      <c r="F35" s="256"/>
      <c r="G35" s="254"/>
      <c r="H35" s="255"/>
      <c r="I35" s="256"/>
    </row>
    <row r="36" spans="2:9" s="182" customFormat="1" ht="13.15" customHeight="1" x14ac:dyDescent="0.2">
      <c r="B36" s="244" t="s">
        <v>70</v>
      </c>
      <c r="C36" s="245">
        <v>4109</v>
      </c>
      <c r="D36" s="246">
        <v>-60</v>
      </c>
      <c r="E36" s="247">
        <v>-1.4391940513312544</v>
      </c>
      <c r="F36" s="248">
        <v>4169</v>
      </c>
      <c r="G36" s="249">
        <v>-698</v>
      </c>
      <c r="H36" s="250">
        <v>-14.520490950696901</v>
      </c>
      <c r="I36" s="251">
        <v>4807</v>
      </c>
    </row>
    <row r="37" spans="2:9" s="182" customFormat="1" ht="6" customHeight="1" x14ac:dyDescent="0.2">
      <c r="B37" s="252"/>
      <c r="C37" s="253"/>
      <c r="D37" s="254"/>
      <c r="E37" s="255"/>
      <c r="F37" s="256"/>
      <c r="G37" s="254"/>
      <c r="H37" s="255"/>
      <c r="I37" s="256"/>
    </row>
    <row r="38" spans="2:9" s="182" customFormat="1" ht="13.15" customHeight="1" x14ac:dyDescent="0.2">
      <c r="B38" s="220" t="s">
        <v>71</v>
      </c>
      <c r="C38" s="221">
        <v>3449</v>
      </c>
      <c r="D38" s="222">
        <v>-112</v>
      </c>
      <c r="E38" s="223">
        <v>-3.1451839370963213</v>
      </c>
      <c r="F38" s="224">
        <v>3561</v>
      </c>
      <c r="G38" s="225">
        <v>-317</v>
      </c>
      <c r="H38" s="226">
        <v>-8.4174190122145518</v>
      </c>
      <c r="I38" s="227">
        <v>3766</v>
      </c>
    </row>
    <row r="39" spans="2:9" s="182" customFormat="1" ht="13.15" customHeight="1" x14ac:dyDescent="0.2">
      <c r="B39" s="228" t="s">
        <v>72</v>
      </c>
      <c r="C39" s="229">
        <v>5361</v>
      </c>
      <c r="D39" s="230">
        <v>-53</v>
      </c>
      <c r="E39" s="231">
        <v>-0.97894347986701136</v>
      </c>
      <c r="F39" s="232">
        <v>5414</v>
      </c>
      <c r="G39" s="233">
        <v>-477</v>
      </c>
      <c r="H39" s="234">
        <v>-8.1706063720452207</v>
      </c>
      <c r="I39" s="235">
        <v>5838</v>
      </c>
    </row>
    <row r="40" spans="2:9" s="182" customFormat="1" ht="13.15" customHeight="1" x14ac:dyDescent="0.2">
      <c r="B40" s="228" t="s">
        <v>73</v>
      </c>
      <c r="C40" s="229">
        <v>1529</v>
      </c>
      <c r="D40" s="230">
        <v>-25</v>
      </c>
      <c r="E40" s="231">
        <v>-1.6087516087516087</v>
      </c>
      <c r="F40" s="232">
        <v>1554</v>
      </c>
      <c r="G40" s="233">
        <v>-71</v>
      </c>
      <c r="H40" s="234">
        <v>-4.4375</v>
      </c>
      <c r="I40" s="235">
        <v>1600</v>
      </c>
    </row>
    <row r="41" spans="2:9" s="182" customFormat="1" ht="13.15" customHeight="1" x14ac:dyDescent="0.2">
      <c r="B41" s="228" t="s">
        <v>74</v>
      </c>
      <c r="C41" s="229">
        <v>1734</v>
      </c>
      <c r="D41" s="230">
        <v>-130</v>
      </c>
      <c r="E41" s="231">
        <v>-6.9742489270386256</v>
      </c>
      <c r="F41" s="232">
        <v>1864</v>
      </c>
      <c r="G41" s="233">
        <v>-220</v>
      </c>
      <c r="H41" s="234">
        <v>-11.258955987717503</v>
      </c>
      <c r="I41" s="235">
        <v>1954</v>
      </c>
    </row>
    <row r="42" spans="2:9" s="182" customFormat="1" ht="13.15" customHeight="1" x14ac:dyDescent="0.2">
      <c r="B42" s="236" t="s">
        <v>75</v>
      </c>
      <c r="C42" s="237">
        <v>6400</v>
      </c>
      <c r="D42" s="238">
        <v>-191</v>
      </c>
      <c r="E42" s="239">
        <v>-2.8978910635715369</v>
      </c>
      <c r="F42" s="240">
        <v>6591</v>
      </c>
      <c r="G42" s="241">
        <v>-378</v>
      </c>
      <c r="H42" s="242">
        <v>-5.5768663322514023</v>
      </c>
      <c r="I42" s="243">
        <v>6778</v>
      </c>
    </row>
    <row r="43" spans="2:9" s="182" customFormat="1" ht="13.15" customHeight="1" x14ac:dyDescent="0.2">
      <c r="B43" s="244" t="s">
        <v>76</v>
      </c>
      <c r="C43" s="245">
        <v>18473</v>
      </c>
      <c r="D43" s="246">
        <v>-511</v>
      </c>
      <c r="E43" s="247">
        <v>-2.691740412979351</v>
      </c>
      <c r="F43" s="248">
        <v>18984</v>
      </c>
      <c r="G43" s="249">
        <v>-1463</v>
      </c>
      <c r="H43" s="250">
        <v>-7.338483146067416</v>
      </c>
      <c r="I43" s="251">
        <v>19936</v>
      </c>
    </row>
    <row r="44" spans="2:9" s="182" customFormat="1" ht="6" customHeight="1" x14ac:dyDescent="0.2">
      <c r="B44" s="252"/>
      <c r="C44" s="253"/>
      <c r="D44" s="254"/>
      <c r="E44" s="255"/>
      <c r="F44" s="256"/>
      <c r="G44" s="254"/>
      <c r="H44" s="255"/>
      <c r="I44" s="256"/>
    </row>
    <row r="45" spans="2:9" s="182" customFormat="1" ht="13.15" customHeight="1" x14ac:dyDescent="0.2">
      <c r="B45" s="220" t="s">
        <v>77</v>
      </c>
      <c r="C45" s="221">
        <v>1242</v>
      </c>
      <c r="D45" s="222">
        <v>-14</v>
      </c>
      <c r="E45" s="223">
        <v>-1.1146496815286624</v>
      </c>
      <c r="F45" s="224">
        <v>1256</v>
      </c>
      <c r="G45" s="225">
        <v>-68</v>
      </c>
      <c r="H45" s="226">
        <v>-5.1908396946564883</v>
      </c>
      <c r="I45" s="227">
        <v>1310</v>
      </c>
    </row>
    <row r="46" spans="2:9" s="182" customFormat="1" ht="13.15" customHeight="1" x14ac:dyDescent="0.2">
      <c r="B46" s="228" t="s">
        <v>78</v>
      </c>
      <c r="C46" s="229">
        <v>2211</v>
      </c>
      <c r="D46" s="230">
        <v>55</v>
      </c>
      <c r="E46" s="231">
        <v>2.5510204081632653</v>
      </c>
      <c r="F46" s="232">
        <v>2156</v>
      </c>
      <c r="G46" s="233">
        <v>-67</v>
      </c>
      <c r="H46" s="234">
        <v>-2.9411764705882351</v>
      </c>
      <c r="I46" s="235">
        <v>2278</v>
      </c>
    </row>
    <row r="47" spans="2:9" s="182" customFormat="1" ht="13.15" customHeight="1" x14ac:dyDescent="0.2">
      <c r="B47" s="228" t="s">
        <v>79</v>
      </c>
      <c r="C47" s="229">
        <v>3147</v>
      </c>
      <c r="D47" s="230">
        <v>54</v>
      </c>
      <c r="E47" s="231">
        <v>1.7458777885548011</v>
      </c>
      <c r="F47" s="232">
        <v>3093</v>
      </c>
      <c r="G47" s="233">
        <v>69</v>
      </c>
      <c r="H47" s="234">
        <v>2.2417153996101362</v>
      </c>
      <c r="I47" s="235">
        <v>3078</v>
      </c>
    </row>
    <row r="48" spans="2:9" s="182" customFormat="1" ht="13.15" customHeight="1" x14ac:dyDescent="0.2">
      <c r="B48" s="228" t="s">
        <v>80</v>
      </c>
      <c r="C48" s="229">
        <v>1055</v>
      </c>
      <c r="D48" s="230">
        <v>-8</v>
      </c>
      <c r="E48" s="231">
        <v>-0.75258701787394167</v>
      </c>
      <c r="F48" s="232">
        <v>1063</v>
      </c>
      <c r="G48" s="233">
        <v>-177</v>
      </c>
      <c r="H48" s="234">
        <v>-14.366883116883116</v>
      </c>
      <c r="I48" s="235">
        <v>1232</v>
      </c>
    </row>
    <row r="49" spans="2:9" s="182" customFormat="1" ht="13.15" customHeight="1" x14ac:dyDescent="0.2">
      <c r="B49" s="228" t="s">
        <v>81</v>
      </c>
      <c r="C49" s="229">
        <v>3032</v>
      </c>
      <c r="D49" s="230">
        <v>76</v>
      </c>
      <c r="E49" s="231">
        <v>2.5710419485791611</v>
      </c>
      <c r="F49" s="232">
        <v>2956</v>
      </c>
      <c r="G49" s="233">
        <v>-50</v>
      </c>
      <c r="H49" s="234">
        <v>-1.6223231667748215</v>
      </c>
      <c r="I49" s="235">
        <v>3082</v>
      </c>
    </row>
    <row r="50" spans="2:9" s="182" customFormat="1" ht="13.15" customHeight="1" x14ac:dyDescent="0.2">
      <c r="B50" s="228" t="s">
        <v>82</v>
      </c>
      <c r="C50" s="229">
        <v>764</v>
      </c>
      <c r="D50" s="230">
        <v>12</v>
      </c>
      <c r="E50" s="231">
        <v>1.5957446808510638</v>
      </c>
      <c r="F50" s="232">
        <v>752</v>
      </c>
      <c r="G50" s="233">
        <v>-60</v>
      </c>
      <c r="H50" s="234">
        <v>-7.2815533980582519</v>
      </c>
      <c r="I50" s="235">
        <v>824</v>
      </c>
    </row>
    <row r="51" spans="2:9" s="182" customFormat="1" ht="13.15" customHeight="1" x14ac:dyDescent="0.2">
      <c r="B51" s="228" t="s">
        <v>83</v>
      </c>
      <c r="C51" s="229">
        <v>524</v>
      </c>
      <c r="D51" s="230">
        <v>64</v>
      </c>
      <c r="E51" s="231">
        <v>13.913043478260869</v>
      </c>
      <c r="F51" s="232">
        <v>460</v>
      </c>
      <c r="G51" s="233">
        <v>-32</v>
      </c>
      <c r="H51" s="234">
        <v>-5.755395683453238</v>
      </c>
      <c r="I51" s="235">
        <v>556</v>
      </c>
    </row>
    <row r="52" spans="2:9" s="182" customFormat="1" ht="13.15" customHeight="1" x14ac:dyDescent="0.2">
      <c r="B52" s="228" t="s">
        <v>84</v>
      </c>
      <c r="C52" s="229">
        <v>3609</v>
      </c>
      <c r="D52" s="230">
        <v>-21</v>
      </c>
      <c r="E52" s="231">
        <v>-0.57851239669421484</v>
      </c>
      <c r="F52" s="232">
        <v>3630</v>
      </c>
      <c r="G52" s="233">
        <v>-391</v>
      </c>
      <c r="H52" s="234">
        <v>-9.7750000000000004</v>
      </c>
      <c r="I52" s="235">
        <v>4000</v>
      </c>
    </row>
    <row r="53" spans="2:9" s="182" customFormat="1" ht="13.15" customHeight="1" x14ac:dyDescent="0.2">
      <c r="B53" s="236" t="s">
        <v>85</v>
      </c>
      <c r="C53" s="237">
        <v>1250</v>
      </c>
      <c r="D53" s="238">
        <v>11</v>
      </c>
      <c r="E53" s="239">
        <v>0.88781275221953193</v>
      </c>
      <c r="F53" s="240">
        <v>1239</v>
      </c>
      <c r="G53" s="241">
        <v>-97</v>
      </c>
      <c r="H53" s="242">
        <v>-7.2011878247958432</v>
      </c>
      <c r="I53" s="243">
        <v>1347</v>
      </c>
    </row>
    <row r="54" spans="2:9" s="182" customFormat="1" ht="13.15" customHeight="1" x14ac:dyDescent="0.2">
      <c r="B54" s="244" t="s">
        <v>86</v>
      </c>
      <c r="C54" s="245">
        <v>16834</v>
      </c>
      <c r="D54" s="246">
        <v>229</v>
      </c>
      <c r="E54" s="247">
        <v>1.379102679915688</v>
      </c>
      <c r="F54" s="248">
        <v>16605</v>
      </c>
      <c r="G54" s="249">
        <v>-873</v>
      </c>
      <c r="H54" s="250">
        <v>-4.9302535720336591</v>
      </c>
      <c r="I54" s="251">
        <v>17707</v>
      </c>
    </row>
    <row r="55" spans="2:9" s="182" customFormat="1" ht="6" customHeight="1" x14ac:dyDescent="0.2">
      <c r="B55" s="252"/>
      <c r="C55" s="253"/>
      <c r="D55" s="254"/>
      <c r="E55" s="255"/>
      <c r="F55" s="256"/>
      <c r="G55" s="254"/>
      <c r="H55" s="255"/>
      <c r="I55" s="256"/>
    </row>
    <row r="56" spans="2:9" s="182" customFormat="1" ht="13.15" customHeight="1" x14ac:dyDescent="0.2">
      <c r="B56" s="220" t="s">
        <v>87</v>
      </c>
      <c r="C56" s="221">
        <v>31224</v>
      </c>
      <c r="D56" s="222">
        <v>-1730</v>
      </c>
      <c r="E56" s="223">
        <v>-5.2497420646962434</v>
      </c>
      <c r="F56" s="224">
        <v>32954</v>
      </c>
      <c r="G56" s="225">
        <v>-922</v>
      </c>
      <c r="H56" s="226">
        <v>-2.868164001742052</v>
      </c>
      <c r="I56" s="227">
        <v>32146</v>
      </c>
    </row>
    <row r="57" spans="2:9" s="182" customFormat="1" ht="13.15" customHeight="1" x14ac:dyDescent="0.2">
      <c r="B57" s="228" t="s">
        <v>88</v>
      </c>
      <c r="C57" s="229">
        <v>4629</v>
      </c>
      <c r="D57" s="230">
        <v>-139</v>
      </c>
      <c r="E57" s="231">
        <v>-2.9152684563758391</v>
      </c>
      <c r="F57" s="232">
        <v>4768</v>
      </c>
      <c r="G57" s="233">
        <v>186</v>
      </c>
      <c r="H57" s="234">
        <v>4.1863605671843347</v>
      </c>
      <c r="I57" s="235">
        <v>4443</v>
      </c>
    </row>
    <row r="58" spans="2:9" s="182" customFormat="1" ht="13.15" customHeight="1" x14ac:dyDescent="0.2">
      <c r="B58" s="228" t="s">
        <v>89</v>
      </c>
      <c r="C58" s="229">
        <v>2629</v>
      </c>
      <c r="D58" s="230">
        <v>-158</v>
      </c>
      <c r="E58" s="231">
        <v>-5.6691783279512018</v>
      </c>
      <c r="F58" s="232">
        <v>2787</v>
      </c>
      <c r="G58" s="233">
        <v>-53</v>
      </c>
      <c r="H58" s="234">
        <v>-1.9761372110365401</v>
      </c>
      <c r="I58" s="235">
        <v>2682</v>
      </c>
    </row>
    <row r="59" spans="2:9" s="182" customFormat="1" ht="13.15" customHeight="1" x14ac:dyDescent="0.2">
      <c r="B59" s="236" t="s">
        <v>90</v>
      </c>
      <c r="C59" s="237">
        <v>5618</v>
      </c>
      <c r="D59" s="238">
        <v>-210</v>
      </c>
      <c r="E59" s="239">
        <v>-3.6032944406314349</v>
      </c>
      <c r="F59" s="240">
        <v>5828</v>
      </c>
      <c r="G59" s="241">
        <v>-120</v>
      </c>
      <c r="H59" s="242">
        <v>-2.0913210177762287</v>
      </c>
      <c r="I59" s="243">
        <v>5738</v>
      </c>
    </row>
    <row r="60" spans="2:9" s="182" customFormat="1" ht="13.15" customHeight="1" x14ac:dyDescent="0.2">
      <c r="B60" s="244" t="s">
        <v>91</v>
      </c>
      <c r="C60" s="245">
        <v>44100</v>
      </c>
      <c r="D60" s="246">
        <v>-2237</v>
      </c>
      <c r="E60" s="247">
        <v>-4.8276755076936357</v>
      </c>
      <c r="F60" s="248">
        <v>46337</v>
      </c>
      <c r="G60" s="249">
        <v>-909</v>
      </c>
      <c r="H60" s="250">
        <v>-2.0195960807838436</v>
      </c>
      <c r="I60" s="251">
        <v>45009</v>
      </c>
    </row>
    <row r="61" spans="2:9" s="182" customFormat="1" ht="6" customHeight="1" x14ac:dyDescent="0.2">
      <c r="B61" s="252"/>
      <c r="C61" s="253"/>
      <c r="D61" s="254"/>
      <c r="E61" s="255"/>
      <c r="F61" s="256"/>
      <c r="G61" s="254"/>
      <c r="H61" s="255"/>
      <c r="I61" s="256"/>
    </row>
    <row r="62" spans="2:9" s="182" customFormat="1" ht="13.15" customHeight="1" x14ac:dyDescent="0.2">
      <c r="B62" s="220" t="s">
        <v>92</v>
      </c>
      <c r="C62" s="221">
        <v>16130</v>
      </c>
      <c r="D62" s="222">
        <v>214</v>
      </c>
      <c r="E62" s="223">
        <v>1.3445589344056295</v>
      </c>
      <c r="F62" s="224">
        <v>15916</v>
      </c>
      <c r="G62" s="225">
        <v>-129</v>
      </c>
      <c r="H62" s="226">
        <v>-0.79340672858109351</v>
      </c>
      <c r="I62" s="227">
        <v>16259</v>
      </c>
    </row>
    <row r="63" spans="2:9" s="182" customFormat="1" ht="13.15" customHeight="1" x14ac:dyDescent="0.2">
      <c r="B63" s="228" t="s">
        <v>93</v>
      </c>
      <c r="C63" s="229">
        <v>5283</v>
      </c>
      <c r="D63" s="230">
        <v>-11</v>
      </c>
      <c r="E63" s="231">
        <v>-0.207782395164337</v>
      </c>
      <c r="F63" s="232">
        <v>5294</v>
      </c>
      <c r="G63" s="233">
        <v>-6</v>
      </c>
      <c r="H63" s="234">
        <v>-0.11344299489506524</v>
      </c>
      <c r="I63" s="235">
        <v>5289</v>
      </c>
    </row>
    <row r="64" spans="2:9" s="182" customFormat="1" ht="13.15" customHeight="1" x14ac:dyDescent="0.2">
      <c r="B64" s="236" t="s">
        <v>94</v>
      </c>
      <c r="C64" s="237">
        <v>22283</v>
      </c>
      <c r="D64" s="238">
        <v>291</v>
      </c>
      <c r="E64" s="239">
        <v>1.323208439432521</v>
      </c>
      <c r="F64" s="240">
        <v>21992</v>
      </c>
      <c r="G64" s="241">
        <v>1092</v>
      </c>
      <c r="H64" s="242">
        <v>5.1531310461988582</v>
      </c>
      <c r="I64" s="243">
        <v>21191</v>
      </c>
    </row>
    <row r="65" spans="2:9" s="182" customFormat="1" ht="13.15" customHeight="1" x14ac:dyDescent="0.2">
      <c r="B65" s="244" t="s">
        <v>95</v>
      </c>
      <c r="C65" s="245">
        <v>43696</v>
      </c>
      <c r="D65" s="246">
        <v>494</v>
      </c>
      <c r="E65" s="247">
        <v>1.1434655802972085</v>
      </c>
      <c r="F65" s="248">
        <v>43202</v>
      </c>
      <c r="G65" s="249">
        <v>957</v>
      </c>
      <c r="H65" s="250">
        <v>2.2391726526123681</v>
      </c>
      <c r="I65" s="251">
        <v>42739</v>
      </c>
    </row>
    <row r="66" spans="2:9" s="182" customFormat="1" ht="6" customHeight="1" x14ac:dyDescent="0.2">
      <c r="B66" s="252"/>
      <c r="C66" s="253"/>
      <c r="D66" s="254"/>
      <c r="E66" s="255"/>
      <c r="F66" s="256"/>
      <c r="G66" s="254"/>
      <c r="H66" s="255"/>
      <c r="I66" s="256"/>
    </row>
    <row r="67" spans="2:9" s="182" customFormat="1" ht="13.15" customHeight="1" x14ac:dyDescent="0.2">
      <c r="B67" s="220" t="s">
        <v>96</v>
      </c>
      <c r="C67" s="221">
        <v>7413</v>
      </c>
      <c r="D67" s="222">
        <v>-300</v>
      </c>
      <c r="E67" s="223">
        <v>-3.8895371450797356</v>
      </c>
      <c r="F67" s="224">
        <v>7713</v>
      </c>
      <c r="G67" s="225">
        <v>-660</v>
      </c>
      <c r="H67" s="226">
        <v>-8.1753994797473055</v>
      </c>
      <c r="I67" s="227">
        <v>8073</v>
      </c>
    </row>
    <row r="68" spans="2:9" s="182" customFormat="1" ht="13.15" customHeight="1" x14ac:dyDescent="0.2">
      <c r="B68" s="236" t="s">
        <v>97</v>
      </c>
      <c r="C68" s="237">
        <v>3947</v>
      </c>
      <c r="D68" s="238">
        <v>-77</v>
      </c>
      <c r="E68" s="239">
        <v>-1.9135188866799206</v>
      </c>
      <c r="F68" s="240">
        <v>4024</v>
      </c>
      <c r="G68" s="241">
        <v>-256</v>
      </c>
      <c r="H68" s="242">
        <v>-6.0908874613371404</v>
      </c>
      <c r="I68" s="243">
        <v>4203</v>
      </c>
    </row>
    <row r="69" spans="2:9" s="182" customFormat="1" ht="13.15" customHeight="1" x14ac:dyDescent="0.2">
      <c r="B69" s="244" t="s">
        <v>98</v>
      </c>
      <c r="C69" s="245">
        <v>11360</v>
      </c>
      <c r="D69" s="246">
        <v>-377</v>
      </c>
      <c r="E69" s="247">
        <v>-3.2120644116895289</v>
      </c>
      <c r="F69" s="248">
        <v>11737</v>
      </c>
      <c r="G69" s="249">
        <v>-916</v>
      </c>
      <c r="H69" s="250">
        <v>-7.4617139133268156</v>
      </c>
      <c r="I69" s="251">
        <v>12276</v>
      </c>
    </row>
    <row r="70" spans="2:9" s="182" customFormat="1" ht="6" customHeight="1" x14ac:dyDescent="0.2">
      <c r="B70" s="252"/>
      <c r="C70" s="253"/>
      <c r="D70" s="254"/>
      <c r="E70" s="255"/>
      <c r="F70" s="256"/>
      <c r="G70" s="254"/>
      <c r="H70" s="255"/>
      <c r="I70" s="256"/>
    </row>
    <row r="71" spans="2:9" s="182" customFormat="1" ht="13.15" customHeight="1" x14ac:dyDescent="0.2">
      <c r="B71" s="220" t="s">
        <v>99</v>
      </c>
      <c r="C71" s="221">
        <v>5511</v>
      </c>
      <c r="D71" s="222">
        <v>34</v>
      </c>
      <c r="E71" s="223">
        <v>0.62077779806463396</v>
      </c>
      <c r="F71" s="224">
        <v>5477</v>
      </c>
      <c r="G71" s="225">
        <v>-560</v>
      </c>
      <c r="H71" s="226">
        <v>-9.224180530390381</v>
      </c>
      <c r="I71" s="227">
        <v>6071</v>
      </c>
    </row>
    <row r="72" spans="2:9" s="182" customFormat="1" ht="13.15" customHeight="1" x14ac:dyDescent="0.2">
      <c r="B72" s="228" t="s">
        <v>100</v>
      </c>
      <c r="C72" s="229">
        <v>1546</v>
      </c>
      <c r="D72" s="230">
        <v>70</v>
      </c>
      <c r="E72" s="231">
        <v>4.742547425474255</v>
      </c>
      <c r="F72" s="232">
        <v>1476</v>
      </c>
      <c r="G72" s="233">
        <v>33</v>
      </c>
      <c r="H72" s="234">
        <v>2.181097157964309</v>
      </c>
      <c r="I72" s="235">
        <v>1513</v>
      </c>
    </row>
    <row r="73" spans="2:9" s="182" customFormat="1" ht="13.15" customHeight="1" x14ac:dyDescent="0.2">
      <c r="B73" s="228" t="s">
        <v>101</v>
      </c>
      <c r="C73" s="229">
        <v>1852</v>
      </c>
      <c r="D73" s="230">
        <v>-5</v>
      </c>
      <c r="E73" s="231">
        <v>-0.26925148088314482</v>
      </c>
      <c r="F73" s="232">
        <v>1857</v>
      </c>
      <c r="G73" s="233">
        <v>22</v>
      </c>
      <c r="H73" s="234">
        <v>1.2021857923497268</v>
      </c>
      <c r="I73" s="235">
        <v>1830</v>
      </c>
    </row>
    <row r="74" spans="2:9" s="182" customFormat="1" ht="13.15" customHeight="1" x14ac:dyDescent="0.2">
      <c r="B74" s="236" t="s">
        <v>102</v>
      </c>
      <c r="C74" s="237">
        <v>5048</v>
      </c>
      <c r="D74" s="238">
        <v>-136</v>
      </c>
      <c r="E74" s="239">
        <v>-2.6234567901234565</v>
      </c>
      <c r="F74" s="240">
        <v>5184</v>
      </c>
      <c r="G74" s="241">
        <v>-549</v>
      </c>
      <c r="H74" s="242">
        <v>-9.8088261568697508</v>
      </c>
      <c r="I74" s="243">
        <v>5597</v>
      </c>
    </row>
    <row r="75" spans="2:9" s="182" customFormat="1" ht="13.15" customHeight="1" x14ac:dyDescent="0.2">
      <c r="B75" s="244" t="s">
        <v>103</v>
      </c>
      <c r="C75" s="245">
        <v>13957</v>
      </c>
      <c r="D75" s="246">
        <v>-37</v>
      </c>
      <c r="E75" s="247">
        <v>-0.26439902815492355</v>
      </c>
      <c r="F75" s="248">
        <v>13994</v>
      </c>
      <c r="G75" s="249">
        <v>-1054</v>
      </c>
      <c r="H75" s="250">
        <v>-7.0215175537938848</v>
      </c>
      <c r="I75" s="251">
        <v>15011</v>
      </c>
    </row>
    <row r="76" spans="2:9" s="182" customFormat="1" ht="6" customHeight="1" x14ac:dyDescent="0.2">
      <c r="B76" s="252"/>
      <c r="C76" s="253"/>
      <c r="D76" s="254"/>
      <c r="E76" s="255"/>
      <c r="F76" s="256"/>
      <c r="G76" s="254"/>
      <c r="H76" s="255"/>
      <c r="I76" s="256"/>
    </row>
    <row r="77" spans="2:9" s="182" customFormat="1" ht="13.15" customHeight="1" x14ac:dyDescent="0.2">
      <c r="B77" s="244" t="s">
        <v>104</v>
      </c>
      <c r="C77" s="245">
        <v>42260</v>
      </c>
      <c r="D77" s="246">
        <v>-1302</v>
      </c>
      <c r="E77" s="247">
        <v>-2.9888434874431846</v>
      </c>
      <c r="F77" s="248">
        <v>43562</v>
      </c>
      <c r="G77" s="249">
        <v>-1455</v>
      </c>
      <c r="H77" s="250">
        <v>-3.3283769873041291</v>
      </c>
      <c r="I77" s="251">
        <v>43715</v>
      </c>
    </row>
    <row r="78" spans="2:9" s="182" customFormat="1" ht="6" customHeight="1" x14ac:dyDescent="0.2">
      <c r="B78" s="252"/>
      <c r="C78" s="253"/>
      <c r="D78" s="254"/>
      <c r="E78" s="255"/>
      <c r="F78" s="256"/>
      <c r="G78" s="254"/>
      <c r="H78" s="255"/>
      <c r="I78" s="256"/>
    </row>
    <row r="79" spans="2:9" s="182" customFormat="1" ht="13.15" customHeight="1" x14ac:dyDescent="0.2">
      <c r="B79" s="244" t="s">
        <v>105</v>
      </c>
      <c r="C79" s="245">
        <v>14654</v>
      </c>
      <c r="D79" s="246">
        <v>112</v>
      </c>
      <c r="E79" s="247">
        <v>0.77018291844313025</v>
      </c>
      <c r="F79" s="248">
        <v>14542</v>
      </c>
      <c r="G79" s="249">
        <v>-959</v>
      </c>
      <c r="H79" s="250">
        <v>-6.1423172996861588</v>
      </c>
      <c r="I79" s="251">
        <v>15613</v>
      </c>
    </row>
    <row r="80" spans="2:9" s="182" customFormat="1" ht="6" customHeight="1" x14ac:dyDescent="0.2">
      <c r="B80" s="252"/>
      <c r="C80" s="253"/>
      <c r="D80" s="254"/>
      <c r="E80" s="255"/>
      <c r="F80" s="256"/>
      <c r="G80" s="254"/>
      <c r="H80" s="255"/>
      <c r="I80" s="256"/>
    </row>
    <row r="81" spans="2:9" s="182" customFormat="1" ht="13.15" customHeight="1" x14ac:dyDescent="0.2">
      <c r="B81" s="244" t="s">
        <v>106</v>
      </c>
      <c r="C81" s="245">
        <v>5570</v>
      </c>
      <c r="D81" s="246">
        <v>-13</v>
      </c>
      <c r="E81" s="247">
        <v>-0.23284972237148488</v>
      </c>
      <c r="F81" s="248">
        <v>5583</v>
      </c>
      <c r="G81" s="249">
        <v>11</v>
      </c>
      <c r="H81" s="250">
        <v>0.1978773160640403</v>
      </c>
      <c r="I81" s="251">
        <v>5559</v>
      </c>
    </row>
    <row r="82" spans="2:9" s="182" customFormat="1" ht="6" customHeight="1" x14ac:dyDescent="0.2">
      <c r="B82" s="252"/>
      <c r="C82" s="253"/>
      <c r="D82" s="254"/>
      <c r="E82" s="255"/>
      <c r="F82" s="256"/>
      <c r="G82" s="254"/>
      <c r="H82" s="255"/>
      <c r="I82" s="256"/>
    </row>
    <row r="83" spans="2:9" s="182" customFormat="1" ht="13.15" customHeight="1" x14ac:dyDescent="0.2">
      <c r="B83" s="220" t="s">
        <v>107</v>
      </c>
      <c r="C83" s="221">
        <v>2930</v>
      </c>
      <c r="D83" s="222">
        <v>-99</v>
      </c>
      <c r="E83" s="223">
        <v>-3.2684054143281611</v>
      </c>
      <c r="F83" s="224">
        <v>3029</v>
      </c>
      <c r="G83" s="225">
        <v>40</v>
      </c>
      <c r="H83" s="226">
        <v>1.3840830449826991</v>
      </c>
      <c r="I83" s="227">
        <v>2890</v>
      </c>
    </row>
    <row r="84" spans="2:9" s="182" customFormat="1" ht="13.15" customHeight="1" x14ac:dyDescent="0.2">
      <c r="B84" s="228" t="s">
        <v>108</v>
      </c>
      <c r="C84" s="229">
        <v>10271</v>
      </c>
      <c r="D84" s="230">
        <v>-159</v>
      </c>
      <c r="E84" s="231">
        <v>-1.5244487056567593</v>
      </c>
      <c r="F84" s="232">
        <v>10430</v>
      </c>
      <c r="G84" s="233">
        <v>381</v>
      </c>
      <c r="H84" s="234">
        <v>3.8523761375126391</v>
      </c>
      <c r="I84" s="235">
        <v>9890</v>
      </c>
    </row>
    <row r="85" spans="2:9" s="182" customFormat="1" ht="13.15" customHeight="1" x14ac:dyDescent="0.2">
      <c r="B85" s="236" t="s">
        <v>109</v>
      </c>
      <c r="C85" s="237">
        <v>5023</v>
      </c>
      <c r="D85" s="238">
        <v>-29</v>
      </c>
      <c r="E85" s="239">
        <v>-0.5740300870942201</v>
      </c>
      <c r="F85" s="240">
        <v>5052</v>
      </c>
      <c r="G85" s="241">
        <v>332</v>
      </c>
      <c r="H85" s="242">
        <v>7.0773822212747817</v>
      </c>
      <c r="I85" s="243">
        <v>4691</v>
      </c>
    </row>
    <row r="86" spans="2:9" s="182" customFormat="1" ht="13.15" customHeight="1" x14ac:dyDescent="0.2">
      <c r="B86" s="244" t="s">
        <v>110</v>
      </c>
      <c r="C86" s="245">
        <v>18224</v>
      </c>
      <c r="D86" s="246">
        <v>-287</v>
      </c>
      <c r="E86" s="247">
        <v>-1.5504294743665927</v>
      </c>
      <c r="F86" s="248">
        <v>18511</v>
      </c>
      <c r="G86" s="249">
        <v>753</v>
      </c>
      <c r="H86" s="250">
        <v>4.3099994276229179</v>
      </c>
      <c r="I86" s="251">
        <v>17471</v>
      </c>
    </row>
    <row r="87" spans="2:9" s="182" customFormat="1" ht="6" customHeight="1" x14ac:dyDescent="0.2">
      <c r="B87" s="252"/>
      <c r="C87" s="253"/>
      <c r="D87" s="254"/>
      <c r="E87" s="255"/>
      <c r="F87" s="256"/>
      <c r="G87" s="254"/>
      <c r="H87" s="255"/>
      <c r="I87" s="256"/>
    </row>
    <row r="88" spans="2:9" s="182" customFormat="1" ht="13.15" customHeight="1" x14ac:dyDescent="0.2">
      <c r="B88" s="244" t="s">
        <v>111</v>
      </c>
      <c r="C88" s="245">
        <v>1932</v>
      </c>
      <c r="D88" s="246">
        <v>14</v>
      </c>
      <c r="E88" s="247">
        <v>0.72992700729927007</v>
      </c>
      <c r="F88" s="248">
        <v>1918</v>
      </c>
      <c r="G88" s="249">
        <v>156</v>
      </c>
      <c r="H88" s="250">
        <v>8.7837837837837842</v>
      </c>
      <c r="I88" s="251">
        <v>1776</v>
      </c>
    </row>
    <row r="89" spans="2:9" s="182" customFormat="1" ht="6" customHeight="1" x14ac:dyDescent="0.2">
      <c r="B89" s="252"/>
      <c r="C89" s="253"/>
      <c r="D89" s="254"/>
      <c r="E89" s="255"/>
      <c r="F89" s="256"/>
      <c r="G89" s="254"/>
      <c r="H89" s="255"/>
      <c r="I89" s="256"/>
    </row>
    <row r="90" spans="2:9" s="182" customFormat="1" ht="13.15" customHeight="1" x14ac:dyDescent="0.2">
      <c r="B90" s="244" t="s">
        <v>112</v>
      </c>
      <c r="C90" s="245">
        <v>2236</v>
      </c>
      <c r="D90" s="246">
        <v>-71</v>
      </c>
      <c r="E90" s="247">
        <v>-3.0775899436497616</v>
      </c>
      <c r="F90" s="248">
        <v>2307</v>
      </c>
      <c r="G90" s="249">
        <v>-144</v>
      </c>
      <c r="H90" s="250">
        <v>-6.0504201680672267</v>
      </c>
      <c r="I90" s="251">
        <v>2380</v>
      </c>
    </row>
    <row r="91" spans="2:9" s="182" customFormat="1" ht="6" customHeight="1" x14ac:dyDescent="0.2">
      <c r="B91" s="252"/>
      <c r="C91" s="253"/>
      <c r="D91" s="254"/>
      <c r="E91" s="255"/>
      <c r="F91" s="256"/>
      <c r="G91" s="254"/>
      <c r="H91" s="255"/>
      <c r="I91" s="256"/>
    </row>
    <row r="92" spans="2:9" s="182" customFormat="1" ht="13.15" customHeight="1" x14ac:dyDescent="0.2">
      <c r="B92" s="244" t="s">
        <v>113</v>
      </c>
      <c r="C92" s="245">
        <v>1953</v>
      </c>
      <c r="D92" s="246">
        <v>-10</v>
      </c>
      <c r="E92" s="247">
        <v>-0.50942435048395318</v>
      </c>
      <c r="F92" s="248">
        <v>1963</v>
      </c>
      <c r="G92" s="249">
        <v>-34</v>
      </c>
      <c r="H92" s="250">
        <v>-1.7111222949169602</v>
      </c>
      <c r="I92" s="251">
        <v>1987</v>
      </c>
    </row>
    <row r="93" spans="2:9" s="182" customFormat="1" ht="6" customHeight="1" x14ac:dyDescent="0.2">
      <c r="B93" s="252"/>
      <c r="C93" s="253"/>
      <c r="D93" s="254"/>
      <c r="E93" s="255"/>
      <c r="F93" s="256"/>
      <c r="G93" s="254"/>
      <c r="H93" s="255"/>
      <c r="I93" s="256"/>
    </row>
    <row r="94" spans="2:9" s="182" customFormat="1" ht="20.100000000000001" customHeight="1" x14ac:dyDescent="0.2">
      <c r="B94" s="244" t="s">
        <v>114</v>
      </c>
      <c r="C94" s="245">
        <v>387689</v>
      </c>
      <c r="D94" s="246">
        <v>-6205</v>
      </c>
      <c r="E94" s="247">
        <v>-1.5752969072897784</v>
      </c>
      <c r="F94" s="248">
        <v>393894</v>
      </c>
      <c r="G94" s="249">
        <v>-23764</v>
      </c>
      <c r="H94" s="250">
        <v>-5.7756292942328775</v>
      </c>
      <c r="I94" s="251">
        <v>411453</v>
      </c>
    </row>
    <row r="96" spans="2:9" x14ac:dyDescent="0.35">
      <c r="B96" s="258"/>
    </row>
    <row r="109" spans="2:2" x14ac:dyDescent="0.35">
      <c r="B109" s="259" t="s">
        <v>24</v>
      </c>
    </row>
    <row r="110" spans="2:2" x14ac:dyDescent="0.35">
      <c r="B110" s="260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Normal="140" zoomScaleSheetLayoutView="100" workbookViewId="0"/>
  </sheetViews>
  <sheetFormatPr baseColWidth="10" defaultColWidth="11.42578125" defaultRowHeight="15" x14ac:dyDescent="0.35"/>
  <cols>
    <col min="1" max="1" width="5.28515625" style="10" customWidth="1"/>
    <col min="2" max="2" width="23.7109375" style="10" customWidth="1"/>
    <col min="3" max="9" width="9.42578125" style="10" customWidth="1"/>
    <col min="10" max="10" width="3.7109375" style="10" customWidth="1"/>
    <col min="11" max="16384" width="11.42578125" style="10"/>
  </cols>
  <sheetData>
    <row r="1" spans="1:11" s="1" customFormat="1" ht="13.15" customHeight="1" x14ac:dyDescent="0.3">
      <c r="B1" s="2"/>
    </row>
    <row r="2" spans="1:11" s="1" customFormat="1" x14ac:dyDescent="0.3">
      <c r="B2" s="2"/>
    </row>
    <row r="3" spans="1:11" s="1" customFormat="1" x14ac:dyDescent="0.3">
      <c r="B3" s="2"/>
    </row>
    <row r="4" spans="1:11" s="1" customFormat="1" x14ac:dyDescent="0.3">
      <c r="B4" s="2"/>
    </row>
    <row r="5" spans="1:11" s="146" customFormat="1" ht="20.25" x14ac:dyDescent="0.3">
      <c r="B5" s="208" t="s">
        <v>3</v>
      </c>
    </row>
    <row r="6" spans="1:11" s="151" customFormat="1" ht="19.5" x14ac:dyDescent="0.35">
      <c r="B6" s="209" t="s">
        <v>116</v>
      </c>
      <c r="C6" s="210"/>
      <c r="D6" s="210"/>
      <c r="E6" s="210"/>
      <c r="F6" s="210"/>
      <c r="G6" s="210"/>
      <c r="H6" s="210"/>
      <c r="I6" s="210"/>
      <c r="J6" s="210"/>
      <c r="K6" s="210"/>
    </row>
    <row r="7" spans="1:11" s="151" customFormat="1" ht="19.5" x14ac:dyDescent="0.35">
      <c r="B7" s="210" t="s">
        <v>120</v>
      </c>
      <c r="C7" s="210"/>
      <c r="D7" s="210"/>
      <c r="E7" s="210"/>
      <c r="F7" s="210"/>
      <c r="G7" s="210"/>
      <c r="H7" s="210"/>
      <c r="I7" s="210"/>
      <c r="J7" s="210"/>
      <c r="K7" s="210"/>
    </row>
    <row r="8" spans="1:11" s="151" customFormat="1" ht="6" customHeight="1" x14ac:dyDescent="0.35">
      <c r="B8" s="211"/>
      <c r="C8" s="211"/>
      <c r="D8" s="211"/>
      <c r="E8" s="211"/>
      <c r="F8" s="211"/>
      <c r="G8" s="211"/>
      <c r="H8" s="211"/>
      <c r="I8" s="211"/>
    </row>
    <row r="9" spans="1:11" s="151" customFormat="1" x14ac:dyDescent="0.35">
      <c r="A9" s="152"/>
      <c r="B9" s="212"/>
      <c r="C9" s="45" t="s">
        <v>5</v>
      </c>
      <c r="D9" s="46"/>
      <c r="E9" s="47" t="s">
        <v>6</v>
      </c>
      <c r="F9" s="48"/>
      <c r="G9" s="49"/>
      <c r="H9" s="47" t="s">
        <v>7</v>
      </c>
      <c r="I9" s="50"/>
      <c r="J9" s="152"/>
    </row>
    <row r="10" spans="1:11" s="151" customFormat="1" ht="15" customHeight="1" x14ac:dyDescent="0.35">
      <c r="A10" s="152"/>
      <c r="B10" s="213" t="s">
        <v>118</v>
      </c>
      <c r="C10" s="214">
        <v>2024</v>
      </c>
      <c r="D10" s="52"/>
      <c r="E10" s="53" t="s">
        <v>9</v>
      </c>
      <c r="F10" s="54"/>
      <c r="G10" s="52"/>
      <c r="H10" s="53" t="s">
        <v>10</v>
      </c>
      <c r="I10" s="55"/>
      <c r="J10" s="152"/>
    </row>
    <row r="11" spans="1:11" s="151" customFormat="1" x14ac:dyDescent="0.35">
      <c r="A11" s="152"/>
      <c r="B11" s="215" t="s">
        <v>119</v>
      </c>
      <c r="C11" s="56" t="s">
        <v>12</v>
      </c>
      <c r="D11" s="57" t="s">
        <v>13</v>
      </c>
      <c r="E11" s="57" t="s">
        <v>14</v>
      </c>
      <c r="F11" s="58" t="s">
        <v>12</v>
      </c>
      <c r="G11" s="57" t="s">
        <v>13</v>
      </c>
      <c r="H11" s="57" t="s">
        <v>14</v>
      </c>
      <c r="I11" s="59" t="s">
        <v>12</v>
      </c>
      <c r="J11" s="152"/>
    </row>
    <row r="12" spans="1:11" ht="6" customHeight="1" x14ac:dyDescent="0.35">
      <c r="B12" s="261"/>
      <c r="C12" s="262"/>
      <c r="D12" s="263"/>
      <c r="E12" s="263"/>
      <c r="F12" s="264"/>
      <c r="G12" s="263"/>
      <c r="H12" s="263"/>
      <c r="I12" s="264"/>
    </row>
    <row r="13" spans="1:11" s="265" customFormat="1" ht="13.15" customHeight="1" x14ac:dyDescent="0.2">
      <c r="B13" s="266" t="s">
        <v>52</v>
      </c>
      <c r="C13" s="267">
        <v>4059</v>
      </c>
      <c r="D13" s="268">
        <v>-222</v>
      </c>
      <c r="E13" s="269">
        <v>-5.1857042747021724</v>
      </c>
      <c r="F13" s="270">
        <v>4281</v>
      </c>
      <c r="G13" s="271">
        <v>-729</v>
      </c>
      <c r="H13" s="272">
        <v>-15.225563909774436</v>
      </c>
      <c r="I13" s="273">
        <v>4788</v>
      </c>
    </row>
    <row r="14" spans="1:11" s="265" customFormat="1" ht="13.15" customHeight="1" x14ac:dyDescent="0.2">
      <c r="B14" s="274" t="s">
        <v>53</v>
      </c>
      <c r="C14" s="275">
        <v>10024</v>
      </c>
      <c r="D14" s="276">
        <v>65</v>
      </c>
      <c r="E14" s="277">
        <v>0.65267597148308065</v>
      </c>
      <c r="F14" s="278">
        <v>9959</v>
      </c>
      <c r="G14" s="279">
        <v>-1657</v>
      </c>
      <c r="H14" s="280">
        <v>-14.18542932968068</v>
      </c>
      <c r="I14" s="281">
        <v>11681</v>
      </c>
    </row>
    <row r="15" spans="1:11" s="265" customFormat="1" ht="13.15" customHeight="1" x14ac:dyDescent="0.2">
      <c r="B15" s="274" t="s">
        <v>54</v>
      </c>
      <c r="C15" s="275">
        <v>5361</v>
      </c>
      <c r="D15" s="276">
        <v>-241</v>
      </c>
      <c r="E15" s="277">
        <v>-4.302034987504463</v>
      </c>
      <c r="F15" s="278">
        <v>5602</v>
      </c>
      <c r="G15" s="279">
        <v>-915</v>
      </c>
      <c r="H15" s="280">
        <v>-14.579349904397706</v>
      </c>
      <c r="I15" s="281">
        <v>6276</v>
      </c>
    </row>
    <row r="16" spans="1:11" s="265" customFormat="1" ht="13.15" customHeight="1" x14ac:dyDescent="0.2">
      <c r="B16" s="274" t="s">
        <v>55</v>
      </c>
      <c r="C16" s="275">
        <v>7540</v>
      </c>
      <c r="D16" s="276">
        <v>64</v>
      </c>
      <c r="E16" s="277">
        <v>0.85607276618512562</v>
      </c>
      <c r="F16" s="278">
        <v>7476</v>
      </c>
      <c r="G16" s="279">
        <v>-442</v>
      </c>
      <c r="H16" s="280">
        <v>-5.5374592833876219</v>
      </c>
      <c r="I16" s="281">
        <v>7982</v>
      </c>
    </row>
    <row r="17" spans="2:9" s="265" customFormat="1" ht="13.15" customHeight="1" x14ac:dyDescent="0.2">
      <c r="B17" s="274" t="s">
        <v>56</v>
      </c>
      <c r="C17" s="275">
        <v>2996</v>
      </c>
      <c r="D17" s="276">
        <v>27</v>
      </c>
      <c r="E17" s="277">
        <v>0.9093971034018189</v>
      </c>
      <c r="F17" s="278">
        <v>2969</v>
      </c>
      <c r="G17" s="279">
        <v>-571</v>
      </c>
      <c r="H17" s="280">
        <v>-16.007849733669751</v>
      </c>
      <c r="I17" s="281">
        <v>3567</v>
      </c>
    </row>
    <row r="18" spans="2:9" s="265" customFormat="1" ht="13.15" customHeight="1" x14ac:dyDescent="0.2">
      <c r="B18" s="274" t="s">
        <v>57</v>
      </c>
      <c r="C18" s="275">
        <v>4265</v>
      </c>
      <c r="D18" s="276">
        <v>-352</v>
      </c>
      <c r="E18" s="277">
        <v>-7.6239982672731212</v>
      </c>
      <c r="F18" s="278">
        <v>4617</v>
      </c>
      <c r="G18" s="279">
        <v>-835</v>
      </c>
      <c r="H18" s="280">
        <v>-16.372549019607842</v>
      </c>
      <c r="I18" s="281">
        <v>5100</v>
      </c>
    </row>
    <row r="19" spans="2:9" s="265" customFormat="1" ht="13.15" customHeight="1" x14ac:dyDescent="0.2">
      <c r="B19" s="274" t="s">
        <v>58</v>
      </c>
      <c r="C19" s="275">
        <v>8748</v>
      </c>
      <c r="D19" s="276">
        <v>1</v>
      </c>
      <c r="E19" s="277">
        <v>1.1432491139819366E-2</v>
      </c>
      <c r="F19" s="278">
        <v>8747</v>
      </c>
      <c r="G19" s="279">
        <v>-1579</v>
      </c>
      <c r="H19" s="280">
        <v>-15.290016461702333</v>
      </c>
      <c r="I19" s="281">
        <v>10327</v>
      </c>
    </row>
    <row r="20" spans="2:9" s="265" customFormat="1" ht="13.15" customHeight="1" x14ac:dyDescent="0.2">
      <c r="B20" s="282" t="s">
        <v>59</v>
      </c>
      <c r="C20" s="283">
        <v>13471</v>
      </c>
      <c r="D20" s="284">
        <v>-228</v>
      </c>
      <c r="E20" s="285">
        <v>-1.6643550624133148</v>
      </c>
      <c r="F20" s="286">
        <v>13699</v>
      </c>
      <c r="G20" s="287">
        <v>-1798</v>
      </c>
      <c r="H20" s="288">
        <v>-11.775492828606982</v>
      </c>
      <c r="I20" s="289">
        <v>15269</v>
      </c>
    </row>
    <row r="21" spans="2:9" s="265" customFormat="1" ht="13.15" customHeight="1" x14ac:dyDescent="0.2">
      <c r="B21" s="290" t="s">
        <v>60</v>
      </c>
      <c r="C21" s="291">
        <v>56464</v>
      </c>
      <c r="D21" s="292">
        <v>-886</v>
      </c>
      <c r="E21" s="293">
        <v>-1.5448997384481256</v>
      </c>
      <c r="F21" s="294">
        <v>57350</v>
      </c>
      <c r="G21" s="295">
        <v>-8526</v>
      </c>
      <c r="H21" s="296">
        <v>-13.118941375596247</v>
      </c>
      <c r="I21" s="297">
        <v>64990</v>
      </c>
    </row>
    <row r="22" spans="2:9" s="265" customFormat="1" ht="6" customHeight="1" x14ac:dyDescent="0.2">
      <c r="B22" s="298"/>
      <c r="C22" s="299"/>
      <c r="D22" s="300"/>
      <c r="E22" s="301"/>
      <c r="F22" s="302"/>
      <c r="G22" s="300"/>
      <c r="H22" s="301"/>
      <c r="I22" s="302"/>
    </row>
    <row r="23" spans="2:9" s="265" customFormat="1" ht="13.15" customHeight="1" x14ac:dyDescent="0.2">
      <c r="B23" s="266" t="s">
        <v>61</v>
      </c>
      <c r="C23" s="267">
        <v>691</v>
      </c>
      <c r="D23" s="268">
        <v>-27</v>
      </c>
      <c r="E23" s="269">
        <v>-3.7604456824512535</v>
      </c>
      <c r="F23" s="270">
        <v>718</v>
      </c>
      <c r="G23" s="271">
        <v>-53</v>
      </c>
      <c r="H23" s="272">
        <v>-7.123655913978495</v>
      </c>
      <c r="I23" s="273">
        <v>744</v>
      </c>
    </row>
    <row r="24" spans="2:9" s="265" customFormat="1" ht="13.15" customHeight="1" x14ac:dyDescent="0.2">
      <c r="B24" s="274" t="s">
        <v>62</v>
      </c>
      <c r="C24" s="275">
        <v>435</v>
      </c>
      <c r="D24" s="276">
        <v>0</v>
      </c>
      <c r="E24" s="277">
        <v>0</v>
      </c>
      <c r="F24" s="278">
        <v>435</v>
      </c>
      <c r="G24" s="279">
        <v>-48</v>
      </c>
      <c r="H24" s="280">
        <v>-9.9378881987577632</v>
      </c>
      <c r="I24" s="281">
        <v>483</v>
      </c>
    </row>
    <row r="25" spans="2:9" s="265" customFormat="1" ht="13.15" customHeight="1" x14ac:dyDescent="0.2">
      <c r="B25" s="282" t="s">
        <v>63</v>
      </c>
      <c r="C25" s="283">
        <v>3264</v>
      </c>
      <c r="D25" s="284">
        <v>-139</v>
      </c>
      <c r="E25" s="285">
        <v>-4.0846312077578606</v>
      </c>
      <c r="F25" s="286">
        <v>3403</v>
      </c>
      <c r="G25" s="287">
        <v>-164</v>
      </c>
      <c r="H25" s="288">
        <v>-4.7841306884480748</v>
      </c>
      <c r="I25" s="289">
        <v>3428</v>
      </c>
    </row>
    <row r="26" spans="2:9" s="265" customFormat="1" ht="13.15" customHeight="1" x14ac:dyDescent="0.2">
      <c r="B26" s="290" t="s">
        <v>64</v>
      </c>
      <c r="C26" s="291">
        <v>4390</v>
      </c>
      <c r="D26" s="292">
        <v>-166</v>
      </c>
      <c r="E26" s="293">
        <v>-3.6435469710272166</v>
      </c>
      <c r="F26" s="294">
        <v>4556</v>
      </c>
      <c r="G26" s="295">
        <v>-265</v>
      </c>
      <c r="H26" s="296">
        <v>-5.692803437164339</v>
      </c>
      <c r="I26" s="297">
        <v>4655</v>
      </c>
    </row>
    <row r="27" spans="2:9" s="265" customFormat="1" ht="6" customHeight="1" x14ac:dyDescent="0.2">
      <c r="B27" s="298"/>
      <c r="C27" s="299"/>
      <c r="D27" s="300"/>
      <c r="E27" s="301"/>
      <c r="F27" s="302"/>
      <c r="G27" s="300"/>
      <c r="H27" s="301"/>
      <c r="I27" s="302"/>
    </row>
    <row r="28" spans="2:9" s="265" customFormat="1" ht="13.15" customHeight="1" x14ac:dyDescent="0.2">
      <c r="B28" s="290" t="s">
        <v>65</v>
      </c>
      <c r="C28" s="291">
        <v>3894</v>
      </c>
      <c r="D28" s="292">
        <v>-138</v>
      </c>
      <c r="E28" s="293">
        <v>-3.4226190476190479</v>
      </c>
      <c r="F28" s="294">
        <v>4032</v>
      </c>
      <c r="G28" s="295">
        <v>-277</v>
      </c>
      <c r="H28" s="296">
        <v>-6.6410932630064732</v>
      </c>
      <c r="I28" s="297">
        <v>4171</v>
      </c>
    </row>
    <row r="29" spans="2:9" s="265" customFormat="1" ht="6" customHeight="1" x14ac:dyDescent="0.2">
      <c r="B29" s="298"/>
      <c r="C29" s="299"/>
      <c r="D29" s="300"/>
      <c r="E29" s="301"/>
      <c r="F29" s="302"/>
      <c r="G29" s="300"/>
      <c r="H29" s="301"/>
      <c r="I29" s="302"/>
    </row>
    <row r="30" spans="2:9" s="265" customFormat="1" ht="13.15" customHeight="1" x14ac:dyDescent="0.2">
      <c r="B30" s="290" t="s">
        <v>66</v>
      </c>
      <c r="C30" s="291">
        <v>3286</v>
      </c>
      <c r="D30" s="292">
        <v>381</v>
      </c>
      <c r="E30" s="293">
        <v>13.115318416523236</v>
      </c>
      <c r="F30" s="294">
        <v>2905</v>
      </c>
      <c r="G30" s="295">
        <v>-82</v>
      </c>
      <c r="H30" s="296">
        <v>-2.4346793349168649</v>
      </c>
      <c r="I30" s="297">
        <v>3368</v>
      </c>
    </row>
    <row r="31" spans="2:9" s="265" customFormat="1" ht="6" customHeight="1" x14ac:dyDescent="0.2">
      <c r="B31" s="298"/>
      <c r="C31" s="299"/>
      <c r="D31" s="300"/>
      <c r="E31" s="301"/>
      <c r="F31" s="302"/>
      <c r="G31" s="300"/>
      <c r="H31" s="301"/>
      <c r="I31" s="302"/>
    </row>
    <row r="32" spans="2:9" s="265" customFormat="1" ht="13.15" customHeight="1" x14ac:dyDescent="0.2">
      <c r="B32" s="266" t="s">
        <v>67</v>
      </c>
      <c r="C32" s="267">
        <v>5269</v>
      </c>
      <c r="D32" s="268">
        <v>-176</v>
      </c>
      <c r="E32" s="269">
        <v>-3.2323232323232323</v>
      </c>
      <c r="F32" s="270">
        <v>5445</v>
      </c>
      <c r="G32" s="271">
        <v>-492</v>
      </c>
      <c r="H32" s="272">
        <v>-8.540183995834056</v>
      </c>
      <c r="I32" s="273">
        <v>5761</v>
      </c>
    </row>
    <row r="33" spans="2:9" s="265" customFormat="1" ht="13.15" customHeight="1" x14ac:dyDescent="0.2">
      <c r="B33" s="303" t="s">
        <v>68</v>
      </c>
      <c r="C33" s="283">
        <v>4755</v>
      </c>
      <c r="D33" s="284">
        <v>-324</v>
      </c>
      <c r="E33" s="285">
        <v>-6.3792085056113406</v>
      </c>
      <c r="F33" s="286">
        <v>5079</v>
      </c>
      <c r="G33" s="287">
        <v>-422</v>
      </c>
      <c r="H33" s="288">
        <v>-8.1514390573691315</v>
      </c>
      <c r="I33" s="289">
        <v>5177</v>
      </c>
    </row>
    <row r="34" spans="2:9" s="265" customFormat="1" ht="13.15" customHeight="1" x14ac:dyDescent="0.2">
      <c r="B34" s="290" t="s">
        <v>69</v>
      </c>
      <c r="C34" s="291">
        <v>10024</v>
      </c>
      <c r="D34" s="292">
        <v>-500</v>
      </c>
      <c r="E34" s="293">
        <v>-4.7510452299505896</v>
      </c>
      <c r="F34" s="294">
        <v>10524</v>
      </c>
      <c r="G34" s="295">
        <v>-914</v>
      </c>
      <c r="H34" s="296">
        <v>-8.3561894313402814</v>
      </c>
      <c r="I34" s="297">
        <v>10938</v>
      </c>
    </row>
    <row r="35" spans="2:9" s="265" customFormat="1" ht="6" customHeight="1" x14ac:dyDescent="0.2">
      <c r="B35" s="298"/>
      <c r="C35" s="299"/>
      <c r="D35" s="300"/>
      <c r="E35" s="301"/>
      <c r="F35" s="302"/>
      <c r="G35" s="300"/>
      <c r="H35" s="301"/>
      <c r="I35" s="302"/>
    </row>
    <row r="36" spans="2:9" s="265" customFormat="1" ht="13.15" customHeight="1" x14ac:dyDescent="0.2">
      <c r="B36" s="290" t="s">
        <v>70</v>
      </c>
      <c r="C36" s="291">
        <v>2095</v>
      </c>
      <c r="D36" s="292">
        <v>-14</v>
      </c>
      <c r="E36" s="293">
        <v>-0.66382171645329546</v>
      </c>
      <c r="F36" s="294">
        <v>2109</v>
      </c>
      <c r="G36" s="295">
        <v>-295</v>
      </c>
      <c r="H36" s="296">
        <v>-12.343096234309623</v>
      </c>
      <c r="I36" s="297">
        <v>2390</v>
      </c>
    </row>
    <row r="37" spans="2:9" s="265" customFormat="1" ht="6" customHeight="1" x14ac:dyDescent="0.2">
      <c r="B37" s="298"/>
      <c r="C37" s="299"/>
      <c r="D37" s="300"/>
      <c r="E37" s="301"/>
      <c r="F37" s="302"/>
      <c r="G37" s="300"/>
      <c r="H37" s="301"/>
      <c r="I37" s="302"/>
    </row>
    <row r="38" spans="2:9" s="265" customFormat="1" ht="13.15" customHeight="1" x14ac:dyDescent="0.2">
      <c r="B38" s="266" t="s">
        <v>71</v>
      </c>
      <c r="C38" s="267">
        <v>1907</v>
      </c>
      <c r="D38" s="268">
        <v>-72</v>
      </c>
      <c r="E38" s="269">
        <v>-3.6382011116725623</v>
      </c>
      <c r="F38" s="270">
        <v>1979</v>
      </c>
      <c r="G38" s="271">
        <v>-202</v>
      </c>
      <c r="H38" s="272">
        <v>-9.5779990516832623</v>
      </c>
      <c r="I38" s="273">
        <v>2109</v>
      </c>
    </row>
    <row r="39" spans="2:9" s="265" customFormat="1" ht="13.15" customHeight="1" x14ac:dyDescent="0.2">
      <c r="B39" s="274" t="s">
        <v>72</v>
      </c>
      <c r="C39" s="275">
        <v>3063</v>
      </c>
      <c r="D39" s="276">
        <v>-73</v>
      </c>
      <c r="E39" s="277">
        <v>-2.3278061224489797</v>
      </c>
      <c r="F39" s="278">
        <v>3136</v>
      </c>
      <c r="G39" s="279">
        <v>-342</v>
      </c>
      <c r="H39" s="280">
        <v>-10.044052863436123</v>
      </c>
      <c r="I39" s="281">
        <v>3405</v>
      </c>
    </row>
    <row r="40" spans="2:9" s="265" customFormat="1" ht="13.15" customHeight="1" x14ac:dyDescent="0.2">
      <c r="B40" s="274" t="s">
        <v>73</v>
      </c>
      <c r="C40" s="275">
        <v>767</v>
      </c>
      <c r="D40" s="276">
        <v>-39</v>
      </c>
      <c r="E40" s="277">
        <v>-4.838709677419355</v>
      </c>
      <c r="F40" s="278">
        <v>806</v>
      </c>
      <c r="G40" s="279">
        <v>-56</v>
      </c>
      <c r="H40" s="280">
        <v>-6.8043742405832317</v>
      </c>
      <c r="I40" s="281">
        <v>823</v>
      </c>
    </row>
    <row r="41" spans="2:9" s="265" customFormat="1" ht="13.15" customHeight="1" x14ac:dyDescent="0.2">
      <c r="B41" s="274" t="s">
        <v>74</v>
      </c>
      <c r="C41" s="275">
        <v>880</v>
      </c>
      <c r="D41" s="276">
        <v>-60</v>
      </c>
      <c r="E41" s="277">
        <v>-6.3829787234042552</v>
      </c>
      <c r="F41" s="278">
        <v>940</v>
      </c>
      <c r="G41" s="279">
        <v>-100</v>
      </c>
      <c r="H41" s="280">
        <v>-10.204081632653061</v>
      </c>
      <c r="I41" s="281">
        <v>980</v>
      </c>
    </row>
    <row r="42" spans="2:9" s="265" customFormat="1" ht="13.15" customHeight="1" x14ac:dyDescent="0.2">
      <c r="B42" s="282" t="s">
        <v>75</v>
      </c>
      <c r="C42" s="283">
        <v>3502</v>
      </c>
      <c r="D42" s="284">
        <v>-106</v>
      </c>
      <c r="E42" s="285">
        <v>-2.9379157427937916</v>
      </c>
      <c r="F42" s="286">
        <v>3608</v>
      </c>
      <c r="G42" s="287">
        <v>-221</v>
      </c>
      <c r="H42" s="288">
        <v>-5.93607305936073</v>
      </c>
      <c r="I42" s="289">
        <v>3723</v>
      </c>
    </row>
    <row r="43" spans="2:9" s="265" customFormat="1" ht="13.15" customHeight="1" x14ac:dyDescent="0.2">
      <c r="B43" s="290" t="s">
        <v>76</v>
      </c>
      <c r="C43" s="291">
        <v>10119</v>
      </c>
      <c r="D43" s="292">
        <v>-350</v>
      </c>
      <c r="E43" s="293">
        <v>-3.3432037443881937</v>
      </c>
      <c r="F43" s="294">
        <v>10469</v>
      </c>
      <c r="G43" s="295">
        <v>-921</v>
      </c>
      <c r="H43" s="296">
        <v>-8.3423913043478262</v>
      </c>
      <c r="I43" s="297">
        <v>11040</v>
      </c>
    </row>
    <row r="44" spans="2:9" s="265" customFormat="1" ht="6" customHeight="1" x14ac:dyDescent="0.2">
      <c r="B44" s="298"/>
      <c r="C44" s="299"/>
      <c r="D44" s="300"/>
      <c r="E44" s="301"/>
      <c r="F44" s="302"/>
      <c r="G44" s="300"/>
      <c r="H44" s="301"/>
      <c r="I44" s="302"/>
    </row>
    <row r="45" spans="2:9" s="265" customFormat="1" ht="13.15" customHeight="1" x14ac:dyDescent="0.2">
      <c r="B45" s="266" t="s">
        <v>77</v>
      </c>
      <c r="C45" s="267">
        <v>640</v>
      </c>
      <c r="D45" s="268">
        <v>-29</v>
      </c>
      <c r="E45" s="269">
        <v>-4.3348281016442458</v>
      </c>
      <c r="F45" s="270">
        <v>669</v>
      </c>
      <c r="G45" s="271">
        <v>-54</v>
      </c>
      <c r="H45" s="272">
        <v>-7.7809798270893378</v>
      </c>
      <c r="I45" s="273">
        <v>694</v>
      </c>
    </row>
    <row r="46" spans="2:9" s="265" customFormat="1" ht="13.15" customHeight="1" x14ac:dyDescent="0.2">
      <c r="B46" s="274" t="s">
        <v>78</v>
      </c>
      <c r="C46" s="275">
        <v>1069</v>
      </c>
      <c r="D46" s="276">
        <v>19</v>
      </c>
      <c r="E46" s="277">
        <v>1.8095238095238095</v>
      </c>
      <c r="F46" s="278">
        <v>1050</v>
      </c>
      <c r="G46" s="279">
        <v>-58</v>
      </c>
      <c r="H46" s="280">
        <v>-5.1464063886424132</v>
      </c>
      <c r="I46" s="281">
        <v>1127</v>
      </c>
    </row>
    <row r="47" spans="2:9" s="265" customFormat="1" ht="13.15" customHeight="1" x14ac:dyDescent="0.2">
      <c r="B47" s="274" t="s">
        <v>79</v>
      </c>
      <c r="C47" s="275">
        <v>1615</v>
      </c>
      <c r="D47" s="276">
        <v>-17</v>
      </c>
      <c r="E47" s="277">
        <v>-1.0416666666666665</v>
      </c>
      <c r="F47" s="278">
        <v>1632</v>
      </c>
      <c r="G47" s="279">
        <v>-20</v>
      </c>
      <c r="H47" s="280">
        <v>-1.2232415902140672</v>
      </c>
      <c r="I47" s="281">
        <v>1635</v>
      </c>
    </row>
    <row r="48" spans="2:9" s="265" customFormat="1" ht="13.15" customHeight="1" x14ac:dyDescent="0.2">
      <c r="B48" s="274" t="s">
        <v>80</v>
      </c>
      <c r="C48" s="275">
        <v>579</v>
      </c>
      <c r="D48" s="276">
        <v>-13</v>
      </c>
      <c r="E48" s="277">
        <v>-2.1959459459459461</v>
      </c>
      <c r="F48" s="278">
        <v>592</v>
      </c>
      <c r="G48" s="279">
        <v>-85</v>
      </c>
      <c r="H48" s="280">
        <v>-12.801204819277109</v>
      </c>
      <c r="I48" s="281">
        <v>664</v>
      </c>
    </row>
    <row r="49" spans="2:9" s="265" customFormat="1" ht="13.15" customHeight="1" x14ac:dyDescent="0.2">
      <c r="B49" s="274" t="s">
        <v>81</v>
      </c>
      <c r="C49" s="275">
        <v>1579</v>
      </c>
      <c r="D49" s="276">
        <v>40</v>
      </c>
      <c r="E49" s="277">
        <v>2.5990903183885639</v>
      </c>
      <c r="F49" s="278">
        <v>1539</v>
      </c>
      <c r="G49" s="279">
        <v>-26</v>
      </c>
      <c r="H49" s="280">
        <v>-1.61993769470405</v>
      </c>
      <c r="I49" s="281">
        <v>1605</v>
      </c>
    </row>
    <row r="50" spans="2:9" s="265" customFormat="1" ht="13.15" customHeight="1" x14ac:dyDescent="0.2">
      <c r="B50" s="274" t="s">
        <v>82</v>
      </c>
      <c r="C50" s="275">
        <v>377</v>
      </c>
      <c r="D50" s="276">
        <v>-21</v>
      </c>
      <c r="E50" s="277">
        <v>-5.2763819095477382</v>
      </c>
      <c r="F50" s="278">
        <v>398</v>
      </c>
      <c r="G50" s="279">
        <v>-37</v>
      </c>
      <c r="H50" s="280">
        <v>-8.9371980676328491</v>
      </c>
      <c r="I50" s="281">
        <v>414</v>
      </c>
    </row>
    <row r="51" spans="2:9" s="265" customFormat="1" ht="13.15" customHeight="1" x14ac:dyDescent="0.2">
      <c r="B51" s="274" t="s">
        <v>83</v>
      </c>
      <c r="C51" s="275">
        <v>236</v>
      </c>
      <c r="D51" s="276">
        <v>15</v>
      </c>
      <c r="E51" s="277">
        <v>6.7873303167420813</v>
      </c>
      <c r="F51" s="278">
        <v>221</v>
      </c>
      <c r="G51" s="279">
        <v>-53</v>
      </c>
      <c r="H51" s="280">
        <v>-18.339100346020761</v>
      </c>
      <c r="I51" s="281">
        <v>289</v>
      </c>
    </row>
    <row r="52" spans="2:9" s="265" customFormat="1" ht="13.15" customHeight="1" x14ac:dyDescent="0.2">
      <c r="B52" s="274" t="s">
        <v>84</v>
      </c>
      <c r="C52" s="275">
        <v>1940</v>
      </c>
      <c r="D52" s="276">
        <v>0</v>
      </c>
      <c r="E52" s="277">
        <v>0</v>
      </c>
      <c r="F52" s="278">
        <v>1940</v>
      </c>
      <c r="G52" s="279">
        <v>-173</v>
      </c>
      <c r="H52" s="280">
        <v>-8.187411263606247</v>
      </c>
      <c r="I52" s="281">
        <v>2113</v>
      </c>
    </row>
    <row r="53" spans="2:9" s="265" customFormat="1" ht="13.15" customHeight="1" x14ac:dyDescent="0.2">
      <c r="B53" s="282" t="s">
        <v>85</v>
      </c>
      <c r="C53" s="283">
        <v>642</v>
      </c>
      <c r="D53" s="284">
        <v>1</v>
      </c>
      <c r="E53" s="285">
        <v>0.15600624024960999</v>
      </c>
      <c r="F53" s="286">
        <v>641</v>
      </c>
      <c r="G53" s="287">
        <v>-72</v>
      </c>
      <c r="H53" s="288">
        <v>-10.084033613445378</v>
      </c>
      <c r="I53" s="289">
        <v>714</v>
      </c>
    </row>
    <row r="54" spans="2:9" s="265" customFormat="1" ht="13.15" customHeight="1" x14ac:dyDescent="0.2">
      <c r="B54" s="290" t="s">
        <v>86</v>
      </c>
      <c r="C54" s="291">
        <v>8677</v>
      </c>
      <c r="D54" s="292">
        <v>-5</v>
      </c>
      <c r="E54" s="293">
        <v>-5.7590416954618757E-2</v>
      </c>
      <c r="F54" s="294">
        <v>8682</v>
      </c>
      <c r="G54" s="295">
        <v>-578</v>
      </c>
      <c r="H54" s="296">
        <v>-6.2452728254997298</v>
      </c>
      <c r="I54" s="297">
        <v>9255</v>
      </c>
    </row>
    <row r="55" spans="2:9" s="265" customFormat="1" ht="6" customHeight="1" x14ac:dyDescent="0.2">
      <c r="B55" s="298"/>
      <c r="C55" s="299"/>
      <c r="D55" s="300"/>
      <c r="E55" s="301"/>
      <c r="F55" s="302"/>
      <c r="G55" s="300"/>
      <c r="H55" s="301"/>
      <c r="I55" s="302"/>
    </row>
    <row r="56" spans="2:9" s="265" customFormat="1" ht="13.15" customHeight="1" x14ac:dyDescent="0.2">
      <c r="B56" s="266" t="s">
        <v>87</v>
      </c>
      <c r="C56" s="267">
        <v>15526</v>
      </c>
      <c r="D56" s="268">
        <v>-893</v>
      </c>
      <c r="E56" s="269">
        <v>-5.438820878250807</v>
      </c>
      <c r="F56" s="270">
        <v>16419</v>
      </c>
      <c r="G56" s="271">
        <v>-457</v>
      </c>
      <c r="H56" s="272">
        <v>-2.8592879934930862</v>
      </c>
      <c r="I56" s="273">
        <v>15983</v>
      </c>
    </row>
    <row r="57" spans="2:9" s="265" customFormat="1" ht="13.15" customHeight="1" x14ac:dyDescent="0.2">
      <c r="B57" s="274" t="s">
        <v>88</v>
      </c>
      <c r="C57" s="275">
        <v>2281</v>
      </c>
      <c r="D57" s="276">
        <v>-78</v>
      </c>
      <c r="E57" s="277">
        <v>-3.306485799067401</v>
      </c>
      <c r="F57" s="278">
        <v>2359</v>
      </c>
      <c r="G57" s="279">
        <v>68</v>
      </c>
      <c r="H57" s="280">
        <v>3.0727519204699503</v>
      </c>
      <c r="I57" s="281">
        <v>2213</v>
      </c>
    </row>
    <row r="58" spans="2:9" s="265" customFormat="1" ht="13.15" customHeight="1" x14ac:dyDescent="0.2">
      <c r="B58" s="274" t="s">
        <v>89</v>
      </c>
      <c r="C58" s="275">
        <v>1334</v>
      </c>
      <c r="D58" s="276">
        <v>-36</v>
      </c>
      <c r="E58" s="277">
        <v>-2.6277372262773722</v>
      </c>
      <c r="F58" s="278">
        <v>1370</v>
      </c>
      <c r="G58" s="279">
        <v>-54</v>
      </c>
      <c r="H58" s="280">
        <v>-3.8904899135446689</v>
      </c>
      <c r="I58" s="281">
        <v>1388</v>
      </c>
    </row>
    <row r="59" spans="2:9" s="265" customFormat="1" ht="13.15" customHeight="1" x14ac:dyDescent="0.2">
      <c r="B59" s="282" t="s">
        <v>90</v>
      </c>
      <c r="C59" s="283">
        <v>2864</v>
      </c>
      <c r="D59" s="284">
        <v>-132</v>
      </c>
      <c r="E59" s="285">
        <v>-4.4058744993324437</v>
      </c>
      <c r="F59" s="286">
        <v>2996</v>
      </c>
      <c r="G59" s="287">
        <v>-66</v>
      </c>
      <c r="H59" s="288">
        <v>-2.2525597269624575</v>
      </c>
      <c r="I59" s="289">
        <v>2930</v>
      </c>
    </row>
    <row r="60" spans="2:9" s="265" customFormat="1" ht="13.15" customHeight="1" x14ac:dyDescent="0.2">
      <c r="B60" s="290" t="s">
        <v>91</v>
      </c>
      <c r="C60" s="291">
        <v>22005</v>
      </c>
      <c r="D60" s="292">
        <v>-1139</v>
      </c>
      <c r="E60" s="293">
        <v>-4.9213619080539237</v>
      </c>
      <c r="F60" s="294">
        <v>23144</v>
      </c>
      <c r="G60" s="295">
        <v>-509</v>
      </c>
      <c r="H60" s="296">
        <v>-2.2608154925823931</v>
      </c>
      <c r="I60" s="297">
        <v>22514</v>
      </c>
    </row>
    <row r="61" spans="2:9" s="265" customFormat="1" ht="6" customHeight="1" x14ac:dyDescent="0.2">
      <c r="B61" s="298"/>
      <c r="C61" s="299"/>
      <c r="D61" s="300"/>
      <c r="E61" s="301"/>
      <c r="F61" s="302"/>
      <c r="G61" s="300"/>
      <c r="H61" s="301"/>
      <c r="I61" s="302"/>
    </row>
    <row r="62" spans="2:9" s="265" customFormat="1" ht="13.15" customHeight="1" x14ac:dyDescent="0.2">
      <c r="B62" s="266" t="s">
        <v>92</v>
      </c>
      <c r="C62" s="267">
        <v>8350</v>
      </c>
      <c r="D62" s="268">
        <v>88</v>
      </c>
      <c r="E62" s="269">
        <v>1.0651174049866861</v>
      </c>
      <c r="F62" s="270">
        <v>8262</v>
      </c>
      <c r="G62" s="271">
        <v>-221</v>
      </c>
      <c r="H62" s="272">
        <v>-2.5784622564461559</v>
      </c>
      <c r="I62" s="273">
        <v>8571</v>
      </c>
    </row>
    <row r="63" spans="2:9" s="265" customFormat="1" ht="13.15" customHeight="1" x14ac:dyDescent="0.2">
      <c r="B63" s="274" t="s">
        <v>93</v>
      </c>
      <c r="C63" s="275">
        <v>2719</v>
      </c>
      <c r="D63" s="276">
        <v>-21</v>
      </c>
      <c r="E63" s="277">
        <v>-0.76642335766423353</v>
      </c>
      <c r="F63" s="278">
        <v>2740</v>
      </c>
      <c r="G63" s="279">
        <v>20</v>
      </c>
      <c r="H63" s="280">
        <v>0.74101519081141165</v>
      </c>
      <c r="I63" s="281">
        <v>2699</v>
      </c>
    </row>
    <row r="64" spans="2:9" s="265" customFormat="1" ht="13.15" customHeight="1" x14ac:dyDescent="0.2">
      <c r="B64" s="282" t="s">
        <v>94</v>
      </c>
      <c r="C64" s="283">
        <v>11609</v>
      </c>
      <c r="D64" s="284">
        <v>95</v>
      </c>
      <c r="E64" s="285">
        <v>0.82508250825082496</v>
      </c>
      <c r="F64" s="286">
        <v>11514</v>
      </c>
      <c r="G64" s="287">
        <v>545</v>
      </c>
      <c r="H64" s="288">
        <v>4.9258857556037601</v>
      </c>
      <c r="I64" s="289">
        <v>11064</v>
      </c>
    </row>
    <row r="65" spans="2:9" s="265" customFormat="1" ht="13.15" customHeight="1" x14ac:dyDescent="0.2">
      <c r="B65" s="290" t="s">
        <v>95</v>
      </c>
      <c r="C65" s="291">
        <v>22678</v>
      </c>
      <c r="D65" s="292">
        <v>162</v>
      </c>
      <c r="E65" s="293">
        <v>0.71948836383016523</v>
      </c>
      <c r="F65" s="294">
        <v>22516</v>
      </c>
      <c r="G65" s="295">
        <v>344</v>
      </c>
      <c r="H65" s="296">
        <v>1.5402525297752305</v>
      </c>
      <c r="I65" s="297">
        <v>22334</v>
      </c>
    </row>
    <row r="66" spans="2:9" s="265" customFormat="1" ht="6" customHeight="1" x14ac:dyDescent="0.2">
      <c r="B66" s="298"/>
      <c r="C66" s="299"/>
      <c r="D66" s="300"/>
      <c r="E66" s="301"/>
      <c r="F66" s="302"/>
      <c r="G66" s="300"/>
      <c r="H66" s="301"/>
      <c r="I66" s="302"/>
    </row>
    <row r="67" spans="2:9" s="265" customFormat="1" ht="13.15" customHeight="1" x14ac:dyDescent="0.2">
      <c r="B67" s="266" t="s">
        <v>96</v>
      </c>
      <c r="C67" s="267">
        <v>4267</v>
      </c>
      <c r="D67" s="268">
        <v>-159</v>
      </c>
      <c r="E67" s="269">
        <v>-3.5924084952553095</v>
      </c>
      <c r="F67" s="270">
        <v>4426</v>
      </c>
      <c r="G67" s="271">
        <v>-351</v>
      </c>
      <c r="H67" s="272">
        <v>-7.6006929406669563</v>
      </c>
      <c r="I67" s="273">
        <v>4618</v>
      </c>
    </row>
    <row r="68" spans="2:9" s="265" customFormat="1" ht="13.15" customHeight="1" x14ac:dyDescent="0.2">
      <c r="B68" s="282" t="s">
        <v>97</v>
      </c>
      <c r="C68" s="283">
        <v>2158</v>
      </c>
      <c r="D68" s="284">
        <v>-37</v>
      </c>
      <c r="E68" s="285">
        <v>-1.6856492027334851</v>
      </c>
      <c r="F68" s="286">
        <v>2195</v>
      </c>
      <c r="G68" s="287">
        <v>-95</v>
      </c>
      <c r="H68" s="288">
        <v>-4.2166000887705284</v>
      </c>
      <c r="I68" s="289">
        <v>2253</v>
      </c>
    </row>
    <row r="69" spans="2:9" s="265" customFormat="1" ht="13.15" customHeight="1" x14ac:dyDescent="0.2">
      <c r="B69" s="290" t="s">
        <v>98</v>
      </c>
      <c r="C69" s="291">
        <v>6425</v>
      </c>
      <c r="D69" s="292">
        <v>-196</v>
      </c>
      <c r="E69" s="293">
        <v>-2.9602779036399336</v>
      </c>
      <c r="F69" s="294">
        <v>6621</v>
      </c>
      <c r="G69" s="295">
        <v>-446</v>
      </c>
      <c r="H69" s="296">
        <v>-6.4910493377965368</v>
      </c>
      <c r="I69" s="297">
        <v>6871</v>
      </c>
    </row>
    <row r="70" spans="2:9" s="265" customFormat="1" ht="6" customHeight="1" x14ac:dyDescent="0.2">
      <c r="B70" s="298"/>
      <c r="C70" s="299"/>
      <c r="D70" s="300"/>
      <c r="E70" s="301"/>
      <c r="F70" s="302"/>
      <c r="G70" s="300"/>
      <c r="H70" s="301"/>
      <c r="I70" s="302"/>
    </row>
    <row r="71" spans="2:9" s="265" customFormat="1" ht="13.15" customHeight="1" x14ac:dyDescent="0.2">
      <c r="B71" s="266" t="s">
        <v>99</v>
      </c>
      <c r="C71" s="267">
        <v>2825</v>
      </c>
      <c r="D71" s="268">
        <v>-57</v>
      </c>
      <c r="E71" s="269">
        <v>-1.9777931991672451</v>
      </c>
      <c r="F71" s="270">
        <v>2882</v>
      </c>
      <c r="G71" s="271">
        <v>-382</v>
      </c>
      <c r="H71" s="272">
        <v>-11.911443716869348</v>
      </c>
      <c r="I71" s="273">
        <v>3207</v>
      </c>
    </row>
    <row r="72" spans="2:9" s="265" customFormat="1" ht="13.15" customHeight="1" x14ac:dyDescent="0.2">
      <c r="B72" s="274" t="s">
        <v>100</v>
      </c>
      <c r="C72" s="275">
        <v>773</v>
      </c>
      <c r="D72" s="276">
        <v>1</v>
      </c>
      <c r="E72" s="277">
        <v>0.1295336787564767</v>
      </c>
      <c r="F72" s="278">
        <v>772</v>
      </c>
      <c r="G72" s="279">
        <v>-30</v>
      </c>
      <c r="H72" s="280">
        <v>-3.7359900373599002</v>
      </c>
      <c r="I72" s="281">
        <v>803</v>
      </c>
    </row>
    <row r="73" spans="2:9" s="265" customFormat="1" ht="13.15" customHeight="1" x14ac:dyDescent="0.2">
      <c r="B73" s="274" t="s">
        <v>101</v>
      </c>
      <c r="C73" s="275">
        <v>927</v>
      </c>
      <c r="D73" s="276">
        <v>-11</v>
      </c>
      <c r="E73" s="277">
        <v>-1.1727078891257996</v>
      </c>
      <c r="F73" s="278">
        <v>938</v>
      </c>
      <c r="G73" s="279">
        <v>8</v>
      </c>
      <c r="H73" s="280">
        <v>0.87051142546245919</v>
      </c>
      <c r="I73" s="281">
        <v>919</v>
      </c>
    </row>
    <row r="74" spans="2:9" s="265" customFormat="1" ht="13.15" customHeight="1" x14ac:dyDescent="0.2">
      <c r="B74" s="282" t="s">
        <v>102</v>
      </c>
      <c r="C74" s="283">
        <v>2494</v>
      </c>
      <c r="D74" s="284">
        <v>-115</v>
      </c>
      <c r="E74" s="285">
        <v>-4.4078190877730936</v>
      </c>
      <c r="F74" s="286">
        <v>2609</v>
      </c>
      <c r="G74" s="287">
        <v>-349</v>
      </c>
      <c r="H74" s="288">
        <v>-12.275765036932818</v>
      </c>
      <c r="I74" s="289">
        <v>2843</v>
      </c>
    </row>
    <row r="75" spans="2:9" s="265" customFormat="1" ht="13.15" customHeight="1" x14ac:dyDescent="0.2">
      <c r="B75" s="290" t="s">
        <v>103</v>
      </c>
      <c r="C75" s="291">
        <v>7019</v>
      </c>
      <c r="D75" s="292">
        <v>-182</v>
      </c>
      <c r="E75" s="293">
        <v>-2.5274267462852382</v>
      </c>
      <c r="F75" s="294">
        <v>7201</v>
      </c>
      <c r="G75" s="295">
        <v>-753</v>
      </c>
      <c r="H75" s="296">
        <v>-9.6886258363355644</v>
      </c>
      <c r="I75" s="297">
        <v>7772</v>
      </c>
    </row>
    <row r="76" spans="2:9" s="265" customFormat="1" ht="6" customHeight="1" x14ac:dyDescent="0.2">
      <c r="B76" s="298"/>
      <c r="C76" s="299"/>
      <c r="D76" s="300"/>
      <c r="E76" s="301"/>
      <c r="F76" s="302"/>
      <c r="G76" s="300"/>
      <c r="H76" s="301"/>
      <c r="I76" s="302"/>
    </row>
    <row r="77" spans="2:9" s="265" customFormat="1" ht="13.15" customHeight="1" x14ac:dyDescent="0.2">
      <c r="B77" s="290" t="s">
        <v>104</v>
      </c>
      <c r="C77" s="291">
        <v>21154</v>
      </c>
      <c r="D77" s="292">
        <v>-892</v>
      </c>
      <c r="E77" s="293">
        <v>-4.0460854576793981</v>
      </c>
      <c r="F77" s="294">
        <v>22046</v>
      </c>
      <c r="G77" s="295">
        <v>-1072</v>
      </c>
      <c r="H77" s="296">
        <v>-4.8231800593899044</v>
      </c>
      <c r="I77" s="297">
        <v>22226</v>
      </c>
    </row>
    <row r="78" spans="2:9" s="265" customFormat="1" ht="6" customHeight="1" x14ac:dyDescent="0.2">
      <c r="B78" s="298"/>
      <c r="C78" s="299"/>
      <c r="D78" s="300"/>
      <c r="E78" s="301"/>
      <c r="F78" s="302"/>
      <c r="G78" s="300"/>
      <c r="H78" s="301"/>
      <c r="I78" s="302"/>
    </row>
    <row r="79" spans="2:9" s="265" customFormat="1" ht="13.15" customHeight="1" x14ac:dyDescent="0.2">
      <c r="B79" s="290" t="s">
        <v>105</v>
      </c>
      <c r="C79" s="291">
        <v>7840</v>
      </c>
      <c r="D79" s="292">
        <v>59</v>
      </c>
      <c r="E79" s="293">
        <v>0.75825729340701709</v>
      </c>
      <c r="F79" s="294">
        <v>7781</v>
      </c>
      <c r="G79" s="295">
        <v>-513</v>
      </c>
      <c r="H79" s="296">
        <v>-6.141506045732072</v>
      </c>
      <c r="I79" s="297">
        <v>8353</v>
      </c>
    </row>
    <row r="80" spans="2:9" s="265" customFormat="1" ht="6" customHeight="1" x14ac:dyDescent="0.2">
      <c r="B80" s="298"/>
      <c r="C80" s="299"/>
      <c r="D80" s="300"/>
      <c r="E80" s="301"/>
      <c r="F80" s="302"/>
      <c r="G80" s="300"/>
      <c r="H80" s="301"/>
      <c r="I80" s="302"/>
    </row>
    <row r="81" spans="2:9" s="265" customFormat="1" ht="13.15" customHeight="1" x14ac:dyDescent="0.2">
      <c r="B81" s="290" t="s">
        <v>106</v>
      </c>
      <c r="C81" s="291">
        <v>3058</v>
      </c>
      <c r="D81" s="292">
        <v>-4</v>
      </c>
      <c r="E81" s="293">
        <v>-0.13063357282821686</v>
      </c>
      <c r="F81" s="294">
        <v>3062</v>
      </c>
      <c r="G81" s="295">
        <v>35</v>
      </c>
      <c r="H81" s="296">
        <v>1.1577902745616937</v>
      </c>
      <c r="I81" s="297">
        <v>3023</v>
      </c>
    </row>
    <row r="82" spans="2:9" s="265" customFormat="1" ht="6" customHeight="1" x14ac:dyDescent="0.2">
      <c r="B82" s="298"/>
      <c r="C82" s="299"/>
      <c r="D82" s="300"/>
      <c r="E82" s="301"/>
      <c r="F82" s="302"/>
      <c r="G82" s="300"/>
      <c r="H82" s="301"/>
      <c r="I82" s="302"/>
    </row>
    <row r="83" spans="2:9" s="265" customFormat="1" ht="13.15" customHeight="1" x14ac:dyDescent="0.2">
      <c r="B83" s="266" t="s">
        <v>107</v>
      </c>
      <c r="C83" s="267">
        <v>1589</v>
      </c>
      <c r="D83" s="268">
        <v>-26</v>
      </c>
      <c r="E83" s="269">
        <v>-1.609907120743034</v>
      </c>
      <c r="F83" s="270">
        <v>1615</v>
      </c>
      <c r="G83" s="271">
        <v>85</v>
      </c>
      <c r="H83" s="272">
        <v>5.6515957446808516</v>
      </c>
      <c r="I83" s="273">
        <v>1504</v>
      </c>
    </row>
    <row r="84" spans="2:9" s="265" customFormat="1" ht="13.15" customHeight="1" x14ac:dyDescent="0.2">
      <c r="B84" s="274" t="s">
        <v>108</v>
      </c>
      <c r="C84" s="275">
        <v>5126</v>
      </c>
      <c r="D84" s="276">
        <v>-133</v>
      </c>
      <c r="E84" s="277">
        <v>-2.5289979083475944</v>
      </c>
      <c r="F84" s="278">
        <v>5259</v>
      </c>
      <c r="G84" s="279">
        <v>135</v>
      </c>
      <c r="H84" s="280">
        <v>2.7048687637747948</v>
      </c>
      <c r="I84" s="281">
        <v>4991</v>
      </c>
    </row>
    <row r="85" spans="2:9" s="265" customFormat="1" ht="13.15" customHeight="1" x14ac:dyDescent="0.2">
      <c r="B85" s="282" t="s">
        <v>109</v>
      </c>
      <c r="C85" s="283">
        <v>2557</v>
      </c>
      <c r="D85" s="284">
        <v>-53</v>
      </c>
      <c r="E85" s="285">
        <v>-2.0306513409961684</v>
      </c>
      <c r="F85" s="286">
        <v>2610</v>
      </c>
      <c r="G85" s="287">
        <v>170</v>
      </c>
      <c r="H85" s="288">
        <v>7.1219103477167991</v>
      </c>
      <c r="I85" s="289">
        <v>2387</v>
      </c>
    </row>
    <row r="86" spans="2:9" s="265" customFormat="1" ht="13.15" customHeight="1" x14ac:dyDescent="0.2">
      <c r="B86" s="290" t="s">
        <v>110</v>
      </c>
      <c r="C86" s="291">
        <v>9272</v>
      </c>
      <c r="D86" s="292">
        <v>-212</v>
      </c>
      <c r="E86" s="293">
        <v>-2.2353437368199072</v>
      </c>
      <c r="F86" s="294">
        <v>9484</v>
      </c>
      <c r="G86" s="295">
        <v>390</v>
      </c>
      <c r="H86" s="296">
        <v>4.3909029497860841</v>
      </c>
      <c r="I86" s="297">
        <v>8882</v>
      </c>
    </row>
    <row r="87" spans="2:9" s="265" customFormat="1" ht="6" customHeight="1" x14ac:dyDescent="0.2">
      <c r="B87" s="298"/>
      <c r="C87" s="299"/>
      <c r="D87" s="300"/>
      <c r="E87" s="301"/>
      <c r="F87" s="302"/>
      <c r="G87" s="300"/>
      <c r="H87" s="301"/>
      <c r="I87" s="302"/>
    </row>
    <row r="88" spans="2:9" s="265" customFormat="1" ht="13.15" customHeight="1" x14ac:dyDescent="0.2">
      <c r="B88" s="290" t="s">
        <v>111</v>
      </c>
      <c r="C88" s="291">
        <v>997</v>
      </c>
      <c r="D88" s="292">
        <v>0</v>
      </c>
      <c r="E88" s="293">
        <v>0</v>
      </c>
      <c r="F88" s="294">
        <v>997</v>
      </c>
      <c r="G88" s="295">
        <v>78</v>
      </c>
      <c r="H88" s="296">
        <v>8.4874863982589765</v>
      </c>
      <c r="I88" s="297">
        <v>919</v>
      </c>
    </row>
    <row r="89" spans="2:9" s="265" customFormat="1" ht="6" customHeight="1" x14ac:dyDescent="0.2">
      <c r="B89" s="298"/>
      <c r="C89" s="299"/>
      <c r="D89" s="300"/>
      <c r="E89" s="301"/>
      <c r="F89" s="302"/>
      <c r="G89" s="300"/>
      <c r="H89" s="301"/>
      <c r="I89" s="302"/>
    </row>
    <row r="90" spans="2:9" s="265" customFormat="1" ht="13.15" customHeight="1" x14ac:dyDescent="0.2">
      <c r="B90" s="290" t="s">
        <v>112</v>
      </c>
      <c r="C90" s="291">
        <v>1241</v>
      </c>
      <c r="D90" s="292">
        <v>-53</v>
      </c>
      <c r="E90" s="293">
        <v>-4.0958268933539408</v>
      </c>
      <c r="F90" s="294">
        <v>1294</v>
      </c>
      <c r="G90" s="295">
        <v>-122</v>
      </c>
      <c r="H90" s="296">
        <v>-8.950843727072634</v>
      </c>
      <c r="I90" s="297">
        <v>1363</v>
      </c>
    </row>
    <row r="91" spans="2:9" s="265" customFormat="1" ht="6" customHeight="1" x14ac:dyDescent="0.2">
      <c r="B91" s="298"/>
      <c r="C91" s="299"/>
      <c r="D91" s="300"/>
      <c r="E91" s="301"/>
      <c r="F91" s="302"/>
      <c r="G91" s="300"/>
      <c r="H91" s="301"/>
      <c r="I91" s="302"/>
    </row>
    <row r="92" spans="2:9" s="265" customFormat="1" ht="13.15" customHeight="1" x14ac:dyDescent="0.2">
      <c r="B92" s="290" t="s">
        <v>113</v>
      </c>
      <c r="C92" s="291">
        <v>1142</v>
      </c>
      <c r="D92" s="292">
        <v>17</v>
      </c>
      <c r="E92" s="293">
        <v>1.5111111111111111</v>
      </c>
      <c r="F92" s="294">
        <v>1125</v>
      </c>
      <c r="G92" s="295">
        <v>-27</v>
      </c>
      <c r="H92" s="296">
        <v>-2.309666381522669</v>
      </c>
      <c r="I92" s="297">
        <v>1169</v>
      </c>
    </row>
    <row r="93" spans="2:9" s="265" customFormat="1" ht="6" customHeight="1" x14ac:dyDescent="0.2">
      <c r="B93" s="298"/>
      <c r="C93" s="299"/>
      <c r="D93" s="300"/>
      <c r="E93" s="301"/>
      <c r="F93" s="302"/>
      <c r="G93" s="300"/>
      <c r="H93" s="301"/>
      <c r="I93" s="302"/>
    </row>
    <row r="94" spans="2:9" s="265" customFormat="1" ht="20.100000000000001" customHeight="1" x14ac:dyDescent="0.2">
      <c r="B94" s="290" t="s">
        <v>114</v>
      </c>
      <c r="C94" s="291">
        <v>201780</v>
      </c>
      <c r="D94" s="292">
        <v>-4118</v>
      </c>
      <c r="E94" s="293">
        <v>-2.0000194270949692</v>
      </c>
      <c r="F94" s="294">
        <v>205898</v>
      </c>
      <c r="G94" s="295">
        <v>-14453</v>
      </c>
      <c r="H94" s="296">
        <v>-6.6839936549925314</v>
      </c>
      <c r="I94" s="297">
        <v>216233</v>
      </c>
    </row>
    <row r="96" spans="2:9" x14ac:dyDescent="0.35">
      <c r="B96" s="140"/>
    </row>
    <row r="98" spans="2:2" x14ac:dyDescent="0.35">
      <c r="B98" s="304"/>
    </row>
    <row r="109" spans="2:2" x14ac:dyDescent="0.35">
      <c r="B109" s="304" t="s">
        <v>24</v>
      </c>
    </row>
    <row r="110" spans="2:2" x14ac:dyDescent="0.35">
      <c r="B110" s="305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Normal="140" zoomScaleSheetLayoutView="100" zoomScalePageLayoutView="145" workbookViewId="0"/>
  </sheetViews>
  <sheetFormatPr baseColWidth="10" defaultColWidth="11.42578125" defaultRowHeight="15" x14ac:dyDescent="0.35"/>
  <cols>
    <col min="1" max="1" width="5.28515625" style="10" customWidth="1"/>
    <col min="2" max="2" width="23.7109375" style="10" customWidth="1"/>
    <col min="3" max="9" width="9.42578125" style="10" customWidth="1"/>
    <col min="10" max="10" width="3.7109375" style="10" customWidth="1"/>
    <col min="11" max="16384" width="11.42578125" style="10"/>
  </cols>
  <sheetData>
    <row r="1" spans="1:11" s="1" customFormat="1" ht="13.15" customHeight="1" x14ac:dyDescent="0.3">
      <c r="B1" s="2"/>
    </row>
    <row r="2" spans="1:11" s="1" customFormat="1" x14ac:dyDescent="0.3">
      <c r="B2" s="2"/>
    </row>
    <row r="3" spans="1:11" s="1" customFormat="1" x14ac:dyDescent="0.3">
      <c r="B3" s="2"/>
    </row>
    <row r="4" spans="1:11" s="1" customFormat="1" x14ac:dyDescent="0.3">
      <c r="B4" s="2"/>
    </row>
    <row r="5" spans="1:11" s="146" customFormat="1" ht="20.25" x14ac:dyDescent="0.3">
      <c r="B5" s="208" t="s">
        <v>3</v>
      </c>
    </row>
    <row r="6" spans="1:11" s="151" customFormat="1" ht="19.5" x14ac:dyDescent="0.35">
      <c r="B6" s="209" t="s">
        <v>116</v>
      </c>
      <c r="C6" s="210"/>
      <c r="D6" s="210"/>
      <c r="E6" s="210"/>
      <c r="F6" s="210"/>
      <c r="G6" s="210"/>
      <c r="H6" s="210"/>
      <c r="I6" s="210"/>
      <c r="J6" s="210"/>
      <c r="K6" s="210"/>
    </row>
    <row r="7" spans="1:11" s="151" customFormat="1" ht="19.5" x14ac:dyDescent="0.35">
      <c r="B7" s="210" t="s">
        <v>121</v>
      </c>
      <c r="C7" s="210"/>
      <c r="D7" s="210"/>
      <c r="E7" s="210"/>
      <c r="F7" s="210"/>
      <c r="G7" s="210"/>
      <c r="H7" s="210"/>
      <c r="I7" s="210"/>
      <c r="J7" s="210"/>
      <c r="K7" s="210"/>
    </row>
    <row r="8" spans="1:11" s="151" customFormat="1" ht="6" customHeight="1" x14ac:dyDescent="0.35">
      <c r="B8" s="211"/>
      <c r="C8" s="211"/>
      <c r="D8" s="211"/>
      <c r="E8" s="211"/>
      <c r="F8" s="211"/>
      <c r="G8" s="211"/>
      <c r="H8" s="211"/>
      <c r="I8" s="211"/>
    </row>
    <row r="9" spans="1:11" s="151" customFormat="1" x14ac:dyDescent="0.35">
      <c r="A9" s="152"/>
      <c r="B9" s="306"/>
      <c r="C9" s="45" t="s">
        <v>5</v>
      </c>
      <c r="D9" s="46"/>
      <c r="E9" s="47" t="s">
        <v>6</v>
      </c>
      <c r="F9" s="48"/>
      <c r="G9" s="49"/>
      <c r="H9" s="47" t="s">
        <v>7</v>
      </c>
      <c r="I9" s="50"/>
      <c r="J9" s="152"/>
    </row>
    <row r="10" spans="1:11" s="151" customFormat="1" ht="15" customHeight="1" x14ac:dyDescent="0.35">
      <c r="A10" s="152"/>
      <c r="B10" s="307" t="s">
        <v>118</v>
      </c>
      <c r="C10" s="214">
        <v>2024</v>
      </c>
      <c r="D10" s="52"/>
      <c r="E10" s="53" t="s">
        <v>9</v>
      </c>
      <c r="F10" s="54"/>
      <c r="G10" s="52"/>
      <c r="H10" s="53" t="s">
        <v>10</v>
      </c>
      <c r="I10" s="55"/>
      <c r="J10" s="152"/>
    </row>
    <row r="11" spans="1:11" s="151" customFormat="1" x14ac:dyDescent="0.35">
      <c r="A11" s="152"/>
      <c r="B11" s="308" t="s">
        <v>119</v>
      </c>
      <c r="C11" s="56" t="s">
        <v>12</v>
      </c>
      <c r="D11" s="57" t="s">
        <v>13</v>
      </c>
      <c r="E11" s="57" t="s">
        <v>14</v>
      </c>
      <c r="F11" s="58" t="s">
        <v>12</v>
      </c>
      <c r="G11" s="57" t="s">
        <v>13</v>
      </c>
      <c r="H11" s="57" t="s">
        <v>14</v>
      </c>
      <c r="I11" s="59" t="s">
        <v>12</v>
      </c>
      <c r="J11" s="152"/>
    </row>
    <row r="12" spans="1:11" ht="6" customHeight="1" x14ac:dyDescent="0.35">
      <c r="B12" s="261"/>
      <c r="C12" s="262"/>
      <c r="D12" s="263"/>
      <c r="E12" s="263"/>
      <c r="F12" s="264"/>
      <c r="G12" s="263"/>
      <c r="H12" s="263"/>
      <c r="I12" s="264"/>
    </row>
    <row r="13" spans="1:11" s="265" customFormat="1" ht="13.15" customHeight="1" x14ac:dyDescent="0.2">
      <c r="B13" s="266" t="s">
        <v>52</v>
      </c>
      <c r="C13" s="267">
        <v>3877</v>
      </c>
      <c r="D13" s="268">
        <v>-91</v>
      </c>
      <c r="E13" s="269">
        <v>-2.2933467741935485</v>
      </c>
      <c r="F13" s="270">
        <v>3968</v>
      </c>
      <c r="G13" s="271">
        <v>-362</v>
      </c>
      <c r="H13" s="272">
        <v>-8.5397499410238265</v>
      </c>
      <c r="I13" s="273">
        <v>4239</v>
      </c>
    </row>
    <row r="14" spans="1:11" s="265" customFormat="1" ht="13.15" customHeight="1" x14ac:dyDescent="0.2">
      <c r="B14" s="274" t="s">
        <v>53</v>
      </c>
      <c r="C14" s="275">
        <v>8801</v>
      </c>
      <c r="D14" s="276">
        <v>85</v>
      </c>
      <c r="E14" s="277">
        <v>0.97521798990362552</v>
      </c>
      <c r="F14" s="278">
        <v>8716</v>
      </c>
      <c r="G14" s="279">
        <v>-944</v>
      </c>
      <c r="H14" s="280">
        <v>-9.6870189840944079</v>
      </c>
      <c r="I14" s="281">
        <v>9745</v>
      </c>
    </row>
    <row r="15" spans="1:11" s="265" customFormat="1" ht="13.15" customHeight="1" x14ac:dyDescent="0.2">
      <c r="B15" s="274" t="s">
        <v>54</v>
      </c>
      <c r="C15" s="275">
        <v>4136</v>
      </c>
      <c r="D15" s="276">
        <v>-311</v>
      </c>
      <c r="E15" s="277">
        <v>-6.9934787497189124</v>
      </c>
      <c r="F15" s="278">
        <v>4447</v>
      </c>
      <c r="G15" s="279">
        <v>-541</v>
      </c>
      <c r="H15" s="280">
        <v>-11.567243959803292</v>
      </c>
      <c r="I15" s="281">
        <v>4677</v>
      </c>
    </row>
    <row r="16" spans="1:11" s="265" customFormat="1" ht="13.15" customHeight="1" x14ac:dyDescent="0.2">
      <c r="B16" s="274" t="s">
        <v>55</v>
      </c>
      <c r="C16" s="275">
        <v>6106</v>
      </c>
      <c r="D16" s="276">
        <v>-122</v>
      </c>
      <c r="E16" s="277">
        <v>-1.9588953114964676</v>
      </c>
      <c r="F16" s="278">
        <v>6228</v>
      </c>
      <c r="G16" s="279">
        <v>-564</v>
      </c>
      <c r="H16" s="280">
        <v>-8.4557721139430289</v>
      </c>
      <c r="I16" s="281">
        <v>6670</v>
      </c>
    </row>
    <row r="17" spans="2:9" s="265" customFormat="1" ht="13.15" customHeight="1" x14ac:dyDescent="0.2">
      <c r="B17" s="274" t="s">
        <v>56</v>
      </c>
      <c r="C17" s="275">
        <v>2941</v>
      </c>
      <c r="D17" s="276">
        <v>82</v>
      </c>
      <c r="E17" s="277">
        <v>2.8681357117873381</v>
      </c>
      <c r="F17" s="278">
        <v>2859</v>
      </c>
      <c r="G17" s="279">
        <v>-370</v>
      </c>
      <c r="H17" s="280">
        <v>-11.17487163998792</v>
      </c>
      <c r="I17" s="281">
        <v>3311</v>
      </c>
    </row>
    <row r="18" spans="2:9" s="265" customFormat="1" ht="13.15" customHeight="1" x14ac:dyDescent="0.2">
      <c r="B18" s="274" t="s">
        <v>57</v>
      </c>
      <c r="C18" s="275">
        <v>2617</v>
      </c>
      <c r="D18" s="276">
        <v>-605</v>
      </c>
      <c r="E18" s="277">
        <v>-18.777157045313469</v>
      </c>
      <c r="F18" s="278">
        <v>3222</v>
      </c>
      <c r="G18" s="279">
        <v>-816</v>
      </c>
      <c r="H18" s="280">
        <v>-23.769297990096124</v>
      </c>
      <c r="I18" s="281">
        <v>3433</v>
      </c>
    </row>
    <row r="19" spans="2:9" s="265" customFormat="1" ht="13.15" customHeight="1" x14ac:dyDescent="0.2">
      <c r="B19" s="274" t="s">
        <v>58</v>
      </c>
      <c r="C19" s="275">
        <v>8505</v>
      </c>
      <c r="D19" s="276">
        <v>143</v>
      </c>
      <c r="E19" s="277">
        <v>1.7101171968428606</v>
      </c>
      <c r="F19" s="278">
        <v>8362</v>
      </c>
      <c r="G19" s="279">
        <v>-1147</v>
      </c>
      <c r="H19" s="280">
        <v>-11.883547451305429</v>
      </c>
      <c r="I19" s="281">
        <v>9652</v>
      </c>
    </row>
    <row r="20" spans="2:9" s="265" customFormat="1" ht="13.15" customHeight="1" x14ac:dyDescent="0.2">
      <c r="B20" s="282" t="s">
        <v>59</v>
      </c>
      <c r="C20" s="283">
        <v>11768</v>
      </c>
      <c r="D20" s="284">
        <v>-267</v>
      </c>
      <c r="E20" s="285">
        <v>-2.2185292895720816</v>
      </c>
      <c r="F20" s="286">
        <v>12035</v>
      </c>
      <c r="G20" s="287">
        <v>-1503</v>
      </c>
      <c r="H20" s="288">
        <v>-11.325446462210834</v>
      </c>
      <c r="I20" s="289">
        <v>13271</v>
      </c>
    </row>
    <row r="21" spans="2:9" s="265" customFormat="1" ht="13.15" customHeight="1" x14ac:dyDescent="0.2">
      <c r="B21" s="290" t="s">
        <v>60</v>
      </c>
      <c r="C21" s="291">
        <v>48751</v>
      </c>
      <c r="D21" s="292">
        <v>-1086</v>
      </c>
      <c r="E21" s="293">
        <v>-2.1791038786443808</v>
      </c>
      <c r="F21" s="294">
        <v>49837</v>
      </c>
      <c r="G21" s="295">
        <v>-6247</v>
      </c>
      <c r="H21" s="296">
        <v>-11.358594857994836</v>
      </c>
      <c r="I21" s="297">
        <v>54998</v>
      </c>
    </row>
    <row r="22" spans="2:9" s="265" customFormat="1" ht="6" customHeight="1" x14ac:dyDescent="0.2">
      <c r="B22" s="298"/>
      <c r="C22" s="299"/>
      <c r="D22" s="300"/>
      <c r="E22" s="301"/>
      <c r="F22" s="302"/>
      <c r="G22" s="300"/>
      <c r="H22" s="301"/>
      <c r="I22" s="302"/>
    </row>
    <row r="23" spans="2:9" s="265" customFormat="1" ht="13.15" customHeight="1" x14ac:dyDescent="0.2">
      <c r="B23" s="266" t="s">
        <v>61</v>
      </c>
      <c r="C23" s="267">
        <v>691</v>
      </c>
      <c r="D23" s="268">
        <v>-82</v>
      </c>
      <c r="E23" s="269">
        <v>-10.608020698576972</v>
      </c>
      <c r="F23" s="270">
        <v>773</v>
      </c>
      <c r="G23" s="271">
        <v>-114</v>
      </c>
      <c r="H23" s="272">
        <v>-14.161490683229813</v>
      </c>
      <c r="I23" s="273">
        <v>805</v>
      </c>
    </row>
    <row r="24" spans="2:9" s="265" customFormat="1" ht="13.15" customHeight="1" x14ac:dyDescent="0.2">
      <c r="B24" s="274" t="s">
        <v>62</v>
      </c>
      <c r="C24" s="275">
        <v>412</v>
      </c>
      <c r="D24" s="276">
        <v>-16</v>
      </c>
      <c r="E24" s="277">
        <v>-3.7383177570093453</v>
      </c>
      <c r="F24" s="278">
        <v>428</v>
      </c>
      <c r="G24" s="279">
        <v>-45</v>
      </c>
      <c r="H24" s="280">
        <v>-9.8468271334792128</v>
      </c>
      <c r="I24" s="281">
        <v>457</v>
      </c>
    </row>
    <row r="25" spans="2:9" s="265" customFormat="1" ht="13.15" customHeight="1" x14ac:dyDescent="0.2">
      <c r="B25" s="282" t="s">
        <v>63</v>
      </c>
      <c r="C25" s="283">
        <v>3332</v>
      </c>
      <c r="D25" s="284">
        <v>23</v>
      </c>
      <c r="E25" s="285">
        <v>0.69507404049561805</v>
      </c>
      <c r="F25" s="286">
        <v>3309</v>
      </c>
      <c r="G25" s="287">
        <v>164</v>
      </c>
      <c r="H25" s="288">
        <v>5.1767676767676765</v>
      </c>
      <c r="I25" s="289">
        <v>3168</v>
      </c>
    </row>
    <row r="26" spans="2:9" s="265" customFormat="1" ht="13.15" customHeight="1" x14ac:dyDescent="0.2">
      <c r="B26" s="290" t="s">
        <v>64</v>
      </c>
      <c r="C26" s="291">
        <v>4435</v>
      </c>
      <c r="D26" s="292">
        <v>-75</v>
      </c>
      <c r="E26" s="293">
        <v>-1.662971175166297</v>
      </c>
      <c r="F26" s="294">
        <v>4510</v>
      </c>
      <c r="G26" s="295">
        <v>5</v>
      </c>
      <c r="H26" s="296">
        <v>0.11286681715575619</v>
      </c>
      <c r="I26" s="297">
        <v>4430</v>
      </c>
    </row>
    <row r="27" spans="2:9" s="265" customFormat="1" ht="6" customHeight="1" x14ac:dyDescent="0.2">
      <c r="B27" s="298"/>
      <c r="C27" s="299"/>
      <c r="D27" s="300"/>
      <c r="E27" s="301"/>
      <c r="F27" s="302"/>
      <c r="G27" s="300"/>
      <c r="H27" s="301"/>
      <c r="I27" s="302"/>
    </row>
    <row r="28" spans="2:9" s="265" customFormat="1" ht="13.15" customHeight="1" x14ac:dyDescent="0.2">
      <c r="B28" s="290" t="s">
        <v>65</v>
      </c>
      <c r="C28" s="291">
        <v>3883</v>
      </c>
      <c r="D28" s="292">
        <v>-109</v>
      </c>
      <c r="E28" s="293">
        <v>-2.7304609218436875</v>
      </c>
      <c r="F28" s="294">
        <v>3992</v>
      </c>
      <c r="G28" s="295">
        <v>-246</v>
      </c>
      <c r="H28" s="296">
        <v>-5.9578590457737954</v>
      </c>
      <c r="I28" s="297">
        <v>4129</v>
      </c>
    </row>
    <row r="29" spans="2:9" s="265" customFormat="1" ht="6" customHeight="1" x14ac:dyDescent="0.2">
      <c r="B29" s="298"/>
      <c r="C29" s="299"/>
      <c r="D29" s="300"/>
      <c r="E29" s="301"/>
      <c r="F29" s="302"/>
      <c r="G29" s="300"/>
      <c r="H29" s="301"/>
      <c r="I29" s="302"/>
    </row>
    <row r="30" spans="2:9" s="265" customFormat="1" ht="13.15" customHeight="1" x14ac:dyDescent="0.2">
      <c r="B30" s="290" t="s">
        <v>66</v>
      </c>
      <c r="C30" s="291">
        <v>3439</v>
      </c>
      <c r="D30" s="292">
        <v>445</v>
      </c>
      <c r="E30" s="293">
        <v>14.86305945223781</v>
      </c>
      <c r="F30" s="294">
        <v>2994</v>
      </c>
      <c r="G30" s="295">
        <v>166</v>
      </c>
      <c r="H30" s="296">
        <v>5.0717995722578673</v>
      </c>
      <c r="I30" s="297">
        <v>3273</v>
      </c>
    </row>
    <row r="31" spans="2:9" s="265" customFormat="1" ht="6" customHeight="1" x14ac:dyDescent="0.2">
      <c r="B31" s="298"/>
      <c r="C31" s="299"/>
      <c r="D31" s="300"/>
      <c r="E31" s="301"/>
      <c r="F31" s="302"/>
      <c r="G31" s="300"/>
      <c r="H31" s="301"/>
      <c r="I31" s="302"/>
    </row>
    <row r="32" spans="2:9" s="265" customFormat="1" ht="13.15" customHeight="1" x14ac:dyDescent="0.2">
      <c r="B32" s="266" t="s">
        <v>67</v>
      </c>
      <c r="C32" s="267">
        <v>5057</v>
      </c>
      <c r="D32" s="268">
        <v>25</v>
      </c>
      <c r="E32" s="269">
        <v>0.49682034976152623</v>
      </c>
      <c r="F32" s="270">
        <v>5032</v>
      </c>
      <c r="G32" s="271">
        <v>-537</v>
      </c>
      <c r="H32" s="272">
        <v>-9.5995709688952449</v>
      </c>
      <c r="I32" s="273">
        <v>5594</v>
      </c>
    </row>
    <row r="33" spans="2:9" s="265" customFormat="1" ht="13.15" customHeight="1" x14ac:dyDescent="0.2">
      <c r="B33" s="303" t="s">
        <v>68</v>
      </c>
      <c r="C33" s="283">
        <v>4708</v>
      </c>
      <c r="D33" s="284">
        <v>-40</v>
      </c>
      <c r="E33" s="285">
        <v>-0.84245998315080028</v>
      </c>
      <c r="F33" s="286">
        <v>4748</v>
      </c>
      <c r="G33" s="287">
        <v>-213</v>
      </c>
      <c r="H33" s="288">
        <v>-4.3283885389148544</v>
      </c>
      <c r="I33" s="289">
        <v>4921</v>
      </c>
    </row>
    <row r="34" spans="2:9" s="265" customFormat="1" ht="13.15" customHeight="1" x14ac:dyDescent="0.2">
      <c r="B34" s="290" t="s">
        <v>69</v>
      </c>
      <c r="C34" s="291">
        <v>9765</v>
      </c>
      <c r="D34" s="292">
        <v>-15</v>
      </c>
      <c r="E34" s="293">
        <v>-0.15337423312883436</v>
      </c>
      <c r="F34" s="294">
        <v>9780</v>
      </c>
      <c r="G34" s="295">
        <v>-750</v>
      </c>
      <c r="H34" s="296">
        <v>-7.132667617689016</v>
      </c>
      <c r="I34" s="297">
        <v>10515</v>
      </c>
    </row>
    <row r="35" spans="2:9" s="265" customFormat="1" ht="6" customHeight="1" x14ac:dyDescent="0.2">
      <c r="B35" s="298"/>
      <c r="C35" s="299"/>
      <c r="D35" s="300"/>
      <c r="E35" s="301"/>
      <c r="F35" s="302"/>
      <c r="G35" s="300"/>
      <c r="H35" s="301"/>
      <c r="I35" s="302"/>
    </row>
    <row r="36" spans="2:9" s="265" customFormat="1" ht="13.15" customHeight="1" x14ac:dyDescent="0.2">
      <c r="B36" s="290" t="s">
        <v>70</v>
      </c>
      <c r="C36" s="291">
        <v>2014</v>
      </c>
      <c r="D36" s="292">
        <v>-46</v>
      </c>
      <c r="E36" s="293">
        <v>-2.233009708737864</v>
      </c>
      <c r="F36" s="294">
        <v>2060</v>
      </c>
      <c r="G36" s="295">
        <v>-403</v>
      </c>
      <c r="H36" s="296">
        <v>-16.673562267273478</v>
      </c>
      <c r="I36" s="297">
        <v>2417</v>
      </c>
    </row>
    <row r="37" spans="2:9" s="265" customFormat="1" ht="6" customHeight="1" x14ac:dyDescent="0.2">
      <c r="B37" s="298"/>
      <c r="C37" s="299"/>
      <c r="D37" s="300"/>
      <c r="E37" s="301"/>
      <c r="F37" s="302"/>
      <c r="G37" s="300"/>
      <c r="H37" s="301"/>
      <c r="I37" s="302"/>
    </row>
    <row r="38" spans="2:9" s="265" customFormat="1" ht="13.15" customHeight="1" x14ac:dyDescent="0.2">
      <c r="B38" s="266" t="s">
        <v>71</v>
      </c>
      <c r="C38" s="267">
        <v>1542</v>
      </c>
      <c r="D38" s="268">
        <v>-40</v>
      </c>
      <c r="E38" s="269">
        <v>-2.5284450063211126</v>
      </c>
      <c r="F38" s="270">
        <v>1582</v>
      </c>
      <c r="G38" s="271">
        <v>-115</v>
      </c>
      <c r="H38" s="272">
        <v>-6.9402534701267351</v>
      </c>
      <c r="I38" s="273">
        <v>1657</v>
      </c>
    </row>
    <row r="39" spans="2:9" s="265" customFormat="1" ht="13.15" customHeight="1" x14ac:dyDescent="0.2">
      <c r="B39" s="274" t="s">
        <v>72</v>
      </c>
      <c r="C39" s="275">
        <v>2298</v>
      </c>
      <c r="D39" s="276">
        <v>20</v>
      </c>
      <c r="E39" s="277">
        <v>0.87796312554872702</v>
      </c>
      <c r="F39" s="278">
        <v>2278</v>
      </c>
      <c r="G39" s="279">
        <v>-135</v>
      </c>
      <c r="H39" s="280">
        <v>-5.5487053020961774</v>
      </c>
      <c r="I39" s="281">
        <v>2433</v>
      </c>
    </row>
    <row r="40" spans="2:9" s="265" customFormat="1" ht="13.15" customHeight="1" x14ac:dyDescent="0.2">
      <c r="B40" s="274" t="s">
        <v>73</v>
      </c>
      <c r="C40" s="275">
        <v>762</v>
      </c>
      <c r="D40" s="276">
        <v>14</v>
      </c>
      <c r="E40" s="277">
        <v>1.8716577540106951</v>
      </c>
      <c r="F40" s="278">
        <v>748</v>
      </c>
      <c r="G40" s="279">
        <v>-15</v>
      </c>
      <c r="H40" s="280">
        <v>-1.9305019305019304</v>
      </c>
      <c r="I40" s="281">
        <v>777</v>
      </c>
    </row>
    <row r="41" spans="2:9" s="265" customFormat="1" ht="13.15" customHeight="1" x14ac:dyDescent="0.2">
      <c r="B41" s="274" t="s">
        <v>74</v>
      </c>
      <c r="C41" s="275">
        <v>854</v>
      </c>
      <c r="D41" s="276">
        <v>-70</v>
      </c>
      <c r="E41" s="277">
        <v>-7.5757575757575761</v>
      </c>
      <c r="F41" s="278">
        <v>924</v>
      </c>
      <c r="G41" s="279">
        <v>-120</v>
      </c>
      <c r="H41" s="280">
        <v>-12.320328542094455</v>
      </c>
      <c r="I41" s="281">
        <v>974</v>
      </c>
    </row>
    <row r="42" spans="2:9" s="265" customFormat="1" ht="13.15" customHeight="1" x14ac:dyDescent="0.2">
      <c r="B42" s="282" t="s">
        <v>75</v>
      </c>
      <c r="C42" s="283">
        <v>2898</v>
      </c>
      <c r="D42" s="284">
        <v>-85</v>
      </c>
      <c r="E42" s="285">
        <v>-2.8494803888702647</v>
      </c>
      <c r="F42" s="286">
        <v>2983</v>
      </c>
      <c r="G42" s="287">
        <v>-157</v>
      </c>
      <c r="H42" s="288">
        <v>-5.1391162029459903</v>
      </c>
      <c r="I42" s="289">
        <v>3055</v>
      </c>
    </row>
    <row r="43" spans="2:9" s="265" customFormat="1" ht="13.15" customHeight="1" x14ac:dyDescent="0.2">
      <c r="B43" s="290" t="s">
        <v>76</v>
      </c>
      <c r="C43" s="291">
        <v>8354</v>
      </c>
      <c r="D43" s="292">
        <v>-161</v>
      </c>
      <c r="E43" s="293">
        <v>-1.8907809747504403</v>
      </c>
      <c r="F43" s="294">
        <v>8515</v>
      </c>
      <c r="G43" s="295">
        <v>-542</v>
      </c>
      <c r="H43" s="296">
        <v>-6.0926258992805762</v>
      </c>
      <c r="I43" s="297">
        <v>8896</v>
      </c>
    </row>
    <row r="44" spans="2:9" s="265" customFormat="1" ht="6" customHeight="1" x14ac:dyDescent="0.2">
      <c r="B44" s="298"/>
      <c r="C44" s="299"/>
      <c r="D44" s="300"/>
      <c r="E44" s="301"/>
      <c r="F44" s="302"/>
      <c r="G44" s="300"/>
      <c r="H44" s="301"/>
      <c r="I44" s="302"/>
    </row>
    <row r="45" spans="2:9" s="265" customFormat="1" ht="13.15" customHeight="1" x14ac:dyDescent="0.2">
      <c r="B45" s="266" t="s">
        <v>77</v>
      </c>
      <c r="C45" s="267">
        <v>602</v>
      </c>
      <c r="D45" s="268">
        <v>15</v>
      </c>
      <c r="E45" s="269">
        <v>2.5553662691652468</v>
      </c>
      <c r="F45" s="270">
        <v>587</v>
      </c>
      <c r="G45" s="271">
        <v>-14</v>
      </c>
      <c r="H45" s="272">
        <v>-2.2727272727272729</v>
      </c>
      <c r="I45" s="273">
        <v>616</v>
      </c>
    </row>
    <row r="46" spans="2:9" s="265" customFormat="1" ht="13.15" customHeight="1" x14ac:dyDescent="0.2">
      <c r="B46" s="274" t="s">
        <v>78</v>
      </c>
      <c r="C46" s="275">
        <v>1142</v>
      </c>
      <c r="D46" s="276">
        <v>36</v>
      </c>
      <c r="E46" s="277">
        <v>3.2549728752260401</v>
      </c>
      <c r="F46" s="278">
        <v>1106</v>
      </c>
      <c r="G46" s="279">
        <v>-9</v>
      </c>
      <c r="H46" s="280">
        <v>-0.78192875760208524</v>
      </c>
      <c r="I46" s="281">
        <v>1151</v>
      </c>
    </row>
    <row r="47" spans="2:9" s="265" customFormat="1" ht="13.15" customHeight="1" x14ac:dyDescent="0.2">
      <c r="B47" s="274" t="s">
        <v>79</v>
      </c>
      <c r="C47" s="275">
        <v>1532</v>
      </c>
      <c r="D47" s="276">
        <v>71</v>
      </c>
      <c r="E47" s="277">
        <v>4.85968514715948</v>
      </c>
      <c r="F47" s="278">
        <v>1461</v>
      </c>
      <c r="G47" s="279">
        <v>89</v>
      </c>
      <c r="H47" s="280">
        <v>6.167706167706168</v>
      </c>
      <c r="I47" s="281">
        <v>1443</v>
      </c>
    </row>
    <row r="48" spans="2:9" s="265" customFormat="1" ht="13.15" customHeight="1" x14ac:dyDescent="0.2">
      <c r="B48" s="274" t="s">
        <v>80</v>
      </c>
      <c r="C48" s="275">
        <v>476</v>
      </c>
      <c r="D48" s="276">
        <v>5</v>
      </c>
      <c r="E48" s="277">
        <v>1.0615711252653928</v>
      </c>
      <c r="F48" s="278">
        <v>471</v>
      </c>
      <c r="G48" s="279">
        <v>-92</v>
      </c>
      <c r="H48" s="280">
        <v>-16.197183098591552</v>
      </c>
      <c r="I48" s="281">
        <v>568</v>
      </c>
    </row>
    <row r="49" spans="2:9" s="265" customFormat="1" ht="13.15" customHeight="1" x14ac:dyDescent="0.2">
      <c r="B49" s="274" t="s">
        <v>81</v>
      </c>
      <c r="C49" s="275">
        <v>1453</v>
      </c>
      <c r="D49" s="276">
        <v>36</v>
      </c>
      <c r="E49" s="277">
        <v>2.5405786873676783</v>
      </c>
      <c r="F49" s="278">
        <v>1417</v>
      </c>
      <c r="G49" s="279">
        <v>-24</v>
      </c>
      <c r="H49" s="280">
        <v>-1.6249153689911984</v>
      </c>
      <c r="I49" s="281">
        <v>1477</v>
      </c>
    </row>
    <row r="50" spans="2:9" s="265" customFormat="1" ht="13.15" customHeight="1" x14ac:dyDescent="0.2">
      <c r="B50" s="274" t="s">
        <v>82</v>
      </c>
      <c r="C50" s="275">
        <v>387</v>
      </c>
      <c r="D50" s="276">
        <v>33</v>
      </c>
      <c r="E50" s="277">
        <v>9.3220338983050848</v>
      </c>
      <c r="F50" s="278">
        <v>354</v>
      </c>
      <c r="G50" s="279">
        <v>-23</v>
      </c>
      <c r="H50" s="280">
        <v>-5.6097560975609762</v>
      </c>
      <c r="I50" s="281">
        <v>410</v>
      </c>
    </row>
    <row r="51" spans="2:9" s="265" customFormat="1" ht="13.15" customHeight="1" x14ac:dyDescent="0.2">
      <c r="B51" s="274" t="s">
        <v>83</v>
      </c>
      <c r="C51" s="275">
        <v>288</v>
      </c>
      <c r="D51" s="276">
        <v>49</v>
      </c>
      <c r="E51" s="277">
        <v>20.502092050209207</v>
      </c>
      <c r="F51" s="278">
        <v>239</v>
      </c>
      <c r="G51" s="279">
        <v>21</v>
      </c>
      <c r="H51" s="280">
        <v>7.8651685393258424</v>
      </c>
      <c r="I51" s="281">
        <v>267</v>
      </c>
    </row>
    <row r="52" spans="2:9" s="265" customFormat="1" ht="13.15" customHeight="1" x14ac:dyDescent="0.2">
      <c r="B52" s="274" t="s">
        <v>84</v>
      </c>
      <c r="C52" s="275">
        <v>1669</v>
      </c>
      <c r="D52" s="276">
        <v>-21</v>
      </c>
      <c r="E52" s="277">
        <v>-1.2426035502958579</v>
      </c>
      <c r="F52" s="278">
        <v>1690</v>
      </c>
      <c r="G52" s="279">
        <v>-218</v>
      </c>
      <c r="H52" s="280">
        <v>-11.552729199788022</v>
      </c>
      <c r="I52" s="281">
        <v>1887</v>
      </c>
    </row>
    <row r="53" spans="2:9" s="265" customFormat="1" ht="13.15" customHeight="1" x14ac:dyDescent="0.2">
      <c r="B53" s="282" t="s">
        <v>85</v>
      </c>
      <c r="C53" s="283">
        <v>608</v>
      </c>
      <c r="D53" s="284">
        <v>10</v>
      </c>
      <c r="E53" s="285">
        <v>1.6722408026755853</v>
      </c>
      <c r="F53" s="286">
        <v>598</v>
      </c>
      <c r="G53" s="287">
        <v>-25</v>
      </c>
      <c r="H53" s="288">
        <v>-3.9494470774091628</v>
      </c>
      <c r="I53" s="289">
        <v>633</v>
      </c>
    </row>
    <row r="54" spans="2:9" s="265" customFormat="1" ht="13.15" customHeight="1" x14ac:dyDescent="0.2">
      <c r="B54" s="290" t="s">
        <v>86</v>
      </c>
      <c r="C54" s="291">
        <v>8157</v>
      </c>
      <c r="D54" s="292">
        <v>234</v>
      </c>
      <c r="E54" s="293">
        <v>2.953426732298372</v>
      </c>
      <c r="F54" s="294">
        <v>7923</v>
      </c>
      <c r="G54" s="295">
        <v>-295</v>
      </c>
      <c r="H54" s="296">
        <v>-3.49029815428301</v>
      </c>
      <c r="I54" s="297">
        <v>8452</v>
      </c>
    </row>
    <row r="55" spans="2:9" s="265" customFormat="1" ht="6" customHeight="1" x14ac:dyDescent="0.2">
      <c r="B55" s="298"/>
      <c r="C55" s="299"/>
      <c r="D55" s="300"/>
      <c r="E55" s="301"/>
      <c r="F55" s="302"/>
      <c r="G55" s="300"/>
      <c r="H55" s="301"/>
      <c r="I55" s="302"/>
    </row>
    <row r="56" spans="2:9" s="265" customFormat="1" ht="13.15" customHeight="1" x14ac:dyDescent="0.2">
      <c r="B56" s="266" t="s">
        <v>87</v>
      </c>
      <c r="C56" s="267">
        <v>15698</v>
      </c>
      <c r="D56" s="268">
        <v>-837</v>
      </c>
      <c r="E56" s="269">
        <v>-5.0619897187783485</v>
      </c>
      <c r="F56" s="270">
        <v>16535</v>
      </c>
      <c r="G56" s="271">
        <v>-465</v>
      </c>
      <c r="H56" s="272">
        <v>-2.8769411619130114</v>
      </c>
      <c r="I56" s="273">
        <v>16163</v>
      </c>
    </row>
    <row r="57" spans="2:9" s="265" customFormat="1" ht="13.15" customHeight="1" x14ac:dyDescent="0.2">
      <c r="B57" s="274" t="s">
        <v>88</v>
      </c>
      <c r="C57" s="275">
        <v>2348</v>
      </c>
      <c r="D57" s="276">
        <v>-61</v>
      </c>
      <c r="E57" s="277">
        <v>-2.53217102532171</v>
      </c>
      <c r="F57" s="278">
        <v>2409</v>
      </c>
      <c r="G57" s="279">
        <v>118</v>
      </c>
      <c r="H57" s="280">
        <v>5.2914798206278029</v>
      </c>
      <c r="I57" s="281">
        <v>2230</v>
      </c>
    </row>
    <row r="58" spans="2:9" s="265" customFormat="1" ht="13.15" customHeight="1" x14ac:dyDescent="0.2">
      <c r="B58" s="274" t="s">
        <v>89</v>
      </c>
      <c r="C58" s="275">
        <v>1295</v>
      </c>
      <c r="D58" s="276">
        <v>-122</v>
      </c>
      <c r="E58" s="277">
        <v>-8.6097388849682428</v>
      </c>
      <c r="F58" s="278">
        <v>1417</v>
      </c>
      <c r="G58" s="279">
        <v>1</v>
      </c>
      <c r="H58" s="280">
        <v>7.7279752704791344E-2</v>
      </c>
      <c r="I58" s="281">
        <v>1294</v>
      </c>
    </row>
    <row r="59" spans="2:9" s="265" customFormat="1" ht="13.15" customHeight="1" x14ac:dyDescent="0.2">
      <c r="B59" s="282" t="s">
        <v>90</v>
      </c>
      <c r="C59" s="283">
        <v>2754</v>
      </c>
      <c r="D59" s="284">
        <v>-78</v>
      </c>
      <c r="E59" s="285">
        <v>-2.754237288135593</v>
      </c>
      <c r="F59" s="286">
        <v>2832</v>
      </c>
      <c r="G59" s="287">
        <v>-54</v>
      </c>
      <c r="H59" s="288">
        <v>-1.9230769230769231</v>
      </c>
      <c r="I59" s="289">
        <v>2808</v>
      </c>
    </row>
    <row r="60" spans="2:9" s="265" customFormat="1" ht="13.15" customHeight="1" x14ac:dyDescent="0.2">
      <c r="B60" s="290" t="s">
        <v>91</v>
      </c>
      <c r="C60" s="291">
        <v>22095</v>
      </c>
      <c r="D60" s="292">
        <v>-1098</v>
      </c>
      <c r="E60" s="293">
        <v>-4.73418703919286</v>
      </c>
      <c r="F60" s="294">
        <v>23193</v>
      </c>
      <c r="G60" s="295">
        <v>-400</v>
      </c>
      <c r="H60" s="296">
        <v>-1.7781729273171814</v>
      </c>
      <c r="I60" s="297">
        <v>22495</v>
      </c>
    </row>
    <row r="61" spans="2:9" s="265" customFormat="1" ht="6" customHeight="1" x14ac:dyDescent="0.2">
      <c r="B61" s="298"/>
      <c r="C61" s="299"/>
      <c r="D61" s="300"/>
      <c r="E61" s="301"/>
      <c r="F61" s="302"/>
      <c r="G61" s="300"/>
      <c r="H61" s="301"/>
      <c r="I61" s="302"/>
    </row>
    <row r="62" spans="2:9" s="265" customFormat="1" ht="13.15" customHeight="1" x14ac:dyDescent="0.2">
      <c r="B62" s="266" t="s">
        <v>92</v>
      </c>
      <c r="C62" s="267">
        <v>7780</v>
      </c>
      <c r="D62" s="268">
        <v>126</v>
      </c>
      <c r="E62" s="269">
        <v>1.6461980663705251</v>
      </c>
      <c r="F62" s="270">
        <v>7654</v>
      </c>
      <c r="G62" s="271">
        <v>92</v>
      </c>
      <c r="H62" s="272">
        <v>1.1966701352757543</v>
      </c>
      <c r="I62" s="273">
        <v>7688</v>
      </c>
    </row>
    <row r="63" spans="2:9" s="265" customFormat="1" ht="13.15" customHeight="1" x14ac:dyDescent="0.2">
      <c r="B63" s="274" t="s">
        <v>93</v>
      </c>
      <c r="C63" s="275">
        <v>2564</v>
      </c>
      <c r="D63" s="276">
        <v>10</v>
      </c>
      <c r="E63" s="277">
        <v>0.39154267815191857</v>
      </c>
      <c r="F63" s="278">
        <v>2554</v>
      </c>
      <c r="G63" s="279">
        <v>-26</v>
      </c>
      <c r="H63" s="280">
        <v>-1.0038610038610039</v>
      </c>
      <c r="I63" s="281">
        <v>2590</v>
      </c>
    </row>
    <row r="64" spans="2:9" s="265" customFormat="1" ht="13.15" customHeight="1" x14ac:dyDescent="0.2">
      <c r="B64" s="282" t="s">
        <v>94</v>
      </c>
      <c r="C64" s="283">
        <v>10674</v>
      </c>
      <c r="D64" s="284">
        <v>196</v>
      </c>
      <c r="E64" s="285">
        <v>1.8705859896926895</v>
      </c>
      <c r="F64" s="286">
        <v>10478</v>
      </c>
      <c r="G64" s="287">
        <v>547</v>
      </c>
      <c r="H64" s="288">
        <v>5.4014021921595736</v>
      </c>
      <c r="I64" s="289">
        <v>10127</v>
      </c>
    </row>
    <row r="65" spans="2:9" s="265" customFormat="1" ht="13.15" customHeight="1" x14ac:dyDescent="0.2">
      <c r="B65" s="290" t="s">
        <v>95</v>
      </c>
      <c r="C65" s="291">
        <v>21018</v>
      </c>
      <c r="D65" s="292">
        <v>332</v>
      </c>
      <c r="E65" s="293">
        <v>1.604950207870057</v>
      </c>
      <c r="F65" s="294">
        <v>20686</v>
      </c>
      <c r="G65" s="295">
        <v>613</v>
      </c>
      <c r="H65" s="296">
        <v>3.0041656456750796</v>
      </c>
      <c r="I65" s="297">
        <v>20405</v>
      </c>
    </row>
    <row r="66" spans="2:9" s="265" customFormat="1" ht="6" customHeight="1" x14ac:dyDescent="0.2">
      <c r="B66" s="298"/>
      <c r="C66" s="299"/>
      <c r="D66" s="300"/>
      <c r="E66" s="301"/>
      <c r="F66" s="302"/>
      <c r="G66" s="300"/>
      <c r="H66" s="301"/>
      <c r="I66" s="302"/>
    </row>
    <row r="67" spans="2:9" s="265" customFormat="1" ht="13.15" customHeight="1" x14ac:dyDescent="0.2">
      <c r="B67" s="266" t="s">
        <v>96</v>
      </c>
      <c r="C67" s="267">
        <v>3146</v>
      </c>
      <c r="D67" s="268">
        <v>-141</v>
      </c>
      <c r="E67" s="269">
        <v>-4.2896257986005475</v>
      </c>
      <c r="F67" s="270">
        <v>3287</v>
      </c>
      <c r="G67" s="271">
        <v>-309</v>
      </c>
      <c r="H67" s="272">
        <v>-8.9435600578871206</v>
      </c>
      <c r="I67" s="273">
        <v>3455</v>
      </c>
    </row>
    <row r="68" spans="2:9" s="265" customFormat="1" ht="13.15" customHeight="1" x14ac:dyDescent="0.2">
      <c r="B68" s="282" t="s">
        <v>97</v>
      </c>
      <c r="C68" s="283">
        <v>1789</v>
      </c>
      <c r="D68" s="284">
        <v>-40</v>
      </c>
      <c r="E68" s="285">
        <v>-2.1869874248223073</v>
      </c>
      <c r="F68" s="286">
        <v>1829</v>
      </c>
      <c r="G68" s="287">
        <v>-161</v>
      </c>
      <c r="H68" s="288">
        <v>-8.2564102564102573</v>
      </c>
      <c r="I68" s="289">
        <v>1950</v>
      </c>
    </row>
    <row r="69" spans="2:9" s="265" customFormat="1" ht="13.15" customHeight="1" x14ac:dyDescent="0.2">
      <c r="B69" s="290" t="s">
        <v>98</v>
      </c>
      <c r="C69" s="291">
        <v>4935</v>
      </c>
      <c r="D69" s="292">
        <v>-181</v>
      </c>
      <c r="E69" s="293">
        <v>-3.537920250195465</v>
      </c>
      <c r="F69" s="294">
        <v>5116</v>
      </c>
      <c r="G69" s="295">
        <v>-470</v>
      </c>
      <c r="H69" s="296">
        <v>-8.695652173913043</v>
      </c>
      <c r="I69" s="297">
        <v>5405</v>
      </c>
    </row>
    <row r="70" spans="2:9" s="265" customFormat="1" ht="6" customHeight="1" x14ac:dyDescent="0.2">
      <c r="B70" s="298"/>
      <c r="C70" s="299"/>
      <c r="D70" s="300"/>
      <c r="E70" s="301"/>
      <c r="F70" s="302"/>
      <c r="G70" s="300"/>
      <c r="H70" s="301"/>
      <c r="I70" s="302"/>
    </row>
    <row r="71" spans="2:9" s="265" customFormat="1" ht="13.15" customHeight="1" x14ac:dyDescent="0.2">
      <c r="B71" s="266" t="s">
        <v>99</v>
      </c>
      <c r="C71" s="267">
        <v>2686</v>
      </c>
      <c r="D71" s="268">
        <v>91</v>
      </c>
      <c r="E71" s="269">
        <v>3.5067437379576107</v>
      </c>
      <c r="F71" s="270">
        <v>2595</v>
      </c>
      <c r="G71" s="271">
        <v>-178</v>
      </c>
      <c r="H71" s="272">
        <v>-6.2150837988826808</v>
      </c>
      <c r="I71" s="273">
        <v>2864</v>
      </c>
    </row>
    <row r="72" spans="2:9" s="265" customFormat="1" ht="13.15" customHeight="1" x14ac:dyDescent="0.2">
      <c r="B72" s="274" t="s">
        <v>100</v>
      </c>
      <c r="C72" s="275">
        <v>773</v>
      </c>
      <c r="D72" s="276">
        <v>69</v>
      </c>
      <c r="E72" s="277">
        <v>9.8011363636363633</v>
      </c>
      <c r="F72" s="278">
        <v>704</v>
      </c>
      <c r="G72" s="279">
        <v>63</v>
      </c>
      <c r="H72" s="280">
        <v>8.8732394366197198</v>
      </c>
      <c r="I72" s="281">
        <v>710</v>
      </c>
    </row>
    <row r="73" spans="2:9" s="265" customFormat="1" ht="13.15" customHeight="1" x14ac:dyDescent="0.2">
      <c r="B73" s="274" t="s">
        <v>101</v>
      </c>
      <c r="C73" s="275">
        <v>925</v>
      </c>
      <c r="D73" s="276">
        <v>6</v>
      </c>
      <c r="E73" s="277">
        <v>0.65288356909684442</v>
      </c>
      <c r="F73" s="278">
        <v>919</v>
      </c>
      <c r="G73" s="279">
        <v>14</v>
      </c>
      <c r="H73" s="280">
        <v>1.5367727771679474</v>
      </c>
      <c r="I73" s="281">
        <v>911</v>
      </c>
    </row>
    <row r="74" spans="2:9" s="265" customFormat="1" ht="13.15" customHeight="1" x14ac:dyDescent="0.2">
      <c r="B74" s="282" t="s">
        <v>102</v>
      </c>
      <c r="C74" s="283">
        <v>2554</v>
      </c>
      <c r="D74" s="284">
        <v>-21</v>
      </c>
      <c r="E74" s="285">
        <v>-0.81553398058252424</v>
      </c>
      <c r="F74" s="286">
        <v>2575</v>
      </c>
      <c r="G74" s="287">
        <v>-200</v>
      </c>
      <c r="H74" s="288">
        <v>-7.2621641249092237</v>
      </c>
      <c r="I74" s="289">
        <v>2754</v>
      </c>
    </row>
    <row r="75" spans="2:9" s="265" customFormat="1" ht="13.15" customHeight="1" x14ac:dyDescent="0.2">
      <c r="B75" s="290" t="s">
        <v>103</v>
      </c>
      <c r="C75" s="291">
        <v>6938</v>
      </c>
      <c r="D75" s="292">
        <v>145</v>
      </c>
      <c r="E75" s="293">
        <v>2.1345502723391729</v>
      </c>
      <c r="F75" s="294">
        <v>6793</v>
      </c>
      <c r="G75" s="295">
        <v>-301</v>
      </c>
      <c r="H75" s="296">
        <v>-4.1580328774692639</v>
      </c>
      <c r="I75" s="297">
        <v>7239</v>
      </c>
    </row>
    <row r="76" spans="2:9" s="265" customFormat="1" ht="6" customHeight="1" x14ac:dyDescent="0.2">
      <c r="B76" s="298"/>
      <c r="C76" s="299"/>
      <c r="D76" s="300"/>
      <c r="E76" s="301"/>
      <c r="F76" s="302"/>
      <c r="G76" s="300"/>
      <c r="H76" s="301"/>
      <c r="I76" s="302"/>
    </row>
    <row r="77" spans="2:9" s="265" customFormat="1" ht="13.15" customHeight="1" x14ac:dyDescent="0.2">
      <c r="B77" s="290" t="s">
        <v>104</v>
      </c>
      <c r="C77" s="291">
        <v>21106</v>
      </c>
      <c r="D77" s="292">
        <v>-410</v>
      </c>
      <c r="E77" s="293">
        <v>-1.9055586540249116</v>
      </c>
      <c r="F77" s="294">
        <v>21516</v>
      </c>
      <c r="G77" s="295">
        <v>-383</v>
      </c>
      <c r="H77" s="296">
        <v>-1.7823072269533249</v>
      </c>
      <c r="I77" s="297">
        <v>21489</v>
      </c>
    </row>
    <row r="78" spans="2:9" s="265" customFormat="1" ht="6" customHeight="1" x14ac:dyDescent="0.2">
      <c r="B78" s="298"/>
      <c r="C78" s="299"/>
      <c r="D78" s="300"/>
      <c r="E78" s="301"/>
      <c r="F78" s="302"/>
      <c r="G78" s="300"/>
      <c r="H78" s="301"/>
      <c r="I78" s="302"/>
    </row>
    <row r="79" spans="2:9" s="265" customFormat="1" ht="13.15" customHeight="1" x14ac:dyDescent="0.2">
      <c r="B79" s="290" t="s">
        <v>105</v>
      </c>
      <c r="C79" s="291">
        <v>6814</v>
      </c>
      <c r="D79" s="292">
        <v>53</v>
      </c>
      <c r="E79" s="293">
        <v>0.78390770596065673</v>
      </c>
      <c r="F79" s="294">
        <v>6761</v>
      </c>
      <c r="G79" s="295">
        <v>-446</v>
      </c>
      <c r="H79" s="296">
        <v>-6.1432506887052343</v>
      </c>
      <c r="I79" s="297">
        <v>7260</v>
      </c>
    </row>
    <row r="80" spans="2:9" s="265" customFormat="1" ht="6" customHeight="1" x14ac:dyDescent="0.2">
      <c r="B80" s="298"/>
      <c r="C80" s="299"/>
      <c r="D80" s="300"/>
      <c r="E80" s="301"/>
      <c r="F80" s="302"/>
      <c r="G80" s="300"/>
      <c r="H80" s="301"/>
      <c r="I80" s="302"/>
    </row>
    <row r="81" spans="2:9" s="265" customFormat="1" ht="13.15" customHeight="1" x14ac:dyDescent="0.2">
      <c r="B81" s="290" t="s">
        <v>106</v>
      </c>
      <c r="C81" s="291">
        <v>2512</v>
      </c>
      <c r="D81" s="292">
        <v>-9</v>
      </c>
      <c r="E81" s="293">
        <v>-0.35700119000396668</v>
      </c>
      <c r="F81" s="294">
        <v>2521</v>
      </c>
      <c r="G81" s="295">
        <v>-24</v>
      </c>
      <c r="H81" s="296">
        <v>-0.94637223974763407</v>
      </c>
      <c r="I81" s="297">
        <v>2536</v>
      </c>
    </row>
    <row r="82" spans="2:9" s="265" customFormat="1" ht="6" customHeight="1" x14ac:dyDescent="0.2">
      <c r="B82" s="298"/>
      <c r="C82" s="299"/>
      <c r="D82" s="300"/>
      <c r="E82" s="301"/>
      <c r="F82" s="302"/>
      <c r="G82" s="300"/>
      <c r="H82" s="301"/>
      <c r="I82" s="302"/>
    </row>
    <row r="83" spans="2:9" s="265" customFormat="1" ht="13.15" customHeight="1" x14ac:dyDescent="0.2">
      <c r="B83" s="266" t="s">
        <v>107</v>
      </c>
      <c r="C83" s="267">
        <v>1341</v>
      </c>
      <c r="D83" s="268">
        <v>-73</v>
      </c>
      <c r="E83" s="269">
        <v>-5.1626591230551622</v>
      </c>
      <c r="F83" s="270">
        <v>1414</v>
      </c>
      <c r="G83" s="271">
        <v>-45</v>
      </c>
      <c r="H83" s="272">
        <v>-3.2467532467532463</v>
      </c>
      <c r="I83" s="273">
        <v>1386</v>
      </c>
    </row>
    <row r="84" spans="2:9" s="265" customFormat="1" ht="13.15" customHeight="1" x14ac:dyDescent="0.2">
      <c r="B84" s="274" t="s">
        <v>108</v>
      </c>
      <c r="C84" s="275">
        <v>5145</v>
      </c>
      <c r="D84" s="276">
        <v>-26</v>
      </c>
      <c r="E84" s="277">
        <v>-0.50280409978727514</v>
      </c>
      <c r="F84" s="278">
        <v>5171</v>
      </c>
      <c r="G84" s="279">
        <v>246</v>
      </c>
      <c r="H84" s="280">
        <v>5.0214329454990816</v>
      </c>
      <c r="I84" s="281">
        <v>4899</v>
      </c>
    </row>
    <row r="85" spans="2:9" s="265" customFormat="1" ht="13.15" customHeight="1" x14ac:dyDescent="0.2">
      <c r="B85" s="282" t="s">
        <v>109</v>
      </c>
      <c r="C85" s="283">
        <v>2466</v>
      </c>
      <c r="D85" s="284">
        <v>24</v>
      </c>
      <c r="E85" s="285">
        <v>0.98280098280098283</v>
      </c>
      <c r="F85" s="286">
        <v>2442</v>
      </c>
      <c r="G85" s="287">
        <v>162</v>
      </c>
      <c r="H85" s="288">
        <v>7.03125</v>
      </c>
      <c r="I85" s="289">
        <v>2304</v>
      </c>
    </row>
    <row r="86" spans="2:9" s="265" customFormat="1" ht="13.15" customHeight="1" x14ac:dyDescent="0.2">
      <c r="B86" s="290" t="s">
        <v>110</v>
      </c>
      <c r="C86" s="291">
        <v>8952</v>
      </c>
      <c r="D86" s="292">
        <v>-75</v>
      </c>
      <c r="E86" s="293">
        <v>-0.83084081090063144</v>
      </c>
      <c r="F86" s="294">
        <v>9027</v>
      </c>
      <c r="G86" s="295">
        <v>363</v>
      </c>
      <c r="H86" s="296">
        <v>4.2263360111770867</v>
      </c>
      <c r="I86" s="297">
        <v>8589</v>
      </c>
    </row>
    <row r="87" spans="2:9" s="265" customFormat="1" ht="6" customHeight="1" x14ac:dyDescent="0.2">
      <c r="B87" s="298"/>
      <c r="C87" s="299"/>
      <c r="D87" s="300"/>
      <c r="E87" s="301"/>
      <c r="F87" s="302"/>
      <c r="G87" s="300"/>
      <c r="H87" s="301"/>
      <c r="I87" s="302"/>
    </row>
    <row r="88" spans="2:9" s="265" customFormat="1" ht="13.15" customHeight="1" x14ac:dyDescent="0.2">
      <c r="B88" s="290" t="s">
        <v>111</v>
      </c>
      <c r="C88" s="291">
        <v>935</v>
      </c>
      <c r="D88" s="292">
        <v>14</v>
      </c>
      <c r="E88" s="293">
        <v>1.5200868621064061</v>
      </c>
      <c r="F88" s="294">
        <v>921</v>
      </c>
      <c r="G88" s="295">
        <v>78</v>
      </c>
      <c r="H88" s="296">
        <v>9.1015169194865813</v>
      </c>
      <c r="I88" s="297">
        <v>857</v>
      </c>
    </row>
    <row r="89" spans="2:9" s="265" customFormat="1" ht="6" customHeight="1" x14ac:dyDescent="0.2">
      <c r="B89" s="298"/>
      <c r="C89" s="299"/>
      <c r="D89" s="300"/>
      <c r="E89" s="301"/>
      <c r="F89" s="302"/>
      <c r="G89" s="300"/>
      <c r="H89" s="301"/>
      <c r="I89" s="302"/>
    </row>
    <row r="90" spans="2:9" s="265" customFormat="1" ht="13.15" customHeight="1" x14ac:dyDescent="0.2">
      <c r="B90" s="290" t="s">
        <v>112</v>
      </c>
      <c r="C90" s="291">
        <v>995</v>
      </c>
      <c r="D90" s="292">
        <v>-18</v>
      </c>
      <c r="E90" s="293">
        <v>-1.7769002961500493</v>
      </c>
      <c r="F90" s="294">
        <v>1013</v>
      </c>
      <c r="G90" s="295">
        <v>-22</v>
      </c>
      <c r="H90" s="296">
        <v>-2.1632251720747298</v>
      </c>
      <c r="I90" s="297">
        <v>1017</v>
      </c>
    </row>
    <row r="91" spans="2:9" s="265" customFormat="1" ht="6" customHeight="1" x14ac:dyDescent="0.2">
      <c r="B91" s="298"/>
      <c r="C91" s="299"/>
      <c r="D91" s="300"/>
      <c r="E91" s="301"/>
      <c r="F91" s="302"/>
      <c r="G91" s="300"/>
      <c r="H91" s="301"/>
      <c r="I91" s="302"/>
    </row>
    <row r="92" spans="2:9" s="265" customFormat="1" ht="13.15" customHeight="1" x14ac:dyDescent="0.2">
      <c r="B92" s="290" t="s">
        <v>113</v>
      </c>
      <c r="C92" s="291">
        <v>811</v>
      </c>
      <c r="D92" s="292">
        <v>-27</v>
      </c>
      <c r="E92" s="293">
        <v>-3.2219570405727929</v>
      </c>
      <c r="F92" s="294">
        <v>838</v>
      </c>
      <c r="G92" s="295">
        <v>-7</v>
      </c>
      <c r="H92" s="296">
        <v>-0.85574572127139359</v>
      </c>
      <c r="I92" s="297">
        <v>818</v>
      </c>
    </row>
    <row r="93" spans="2:9" s="265" customFormat="1" ht="6" customHeight="1" x14ac:dyDescent="0.2">
      <c r="B93" s="298"/>
      <c r="C93" s="299"/>
      <c r="D93" s="300"/>
      <c r="E93" s="301"/>
      <c r="F93" s="302"/>
      <c r="G93" s="300"/>
      <c r="H93" s="301"/>
      <c r="I93" s="302"/>
    </row>
    <row r="94" spans="2:9" s="265" customFormat="1" ht="20.100000000000001" customHeight="1" x14ac:dyDescent="0.2">
      <c r="B94" s="290" t="s">
        <v>114</v>
      </c>
      <c r="C94" s="291">
        <v>185909</v>
      </c>
      <c r="D94" s="292">
        <v>-2087</v>
      </c>
      <c r="E94" s="293">
        <v>-1.1101300027660164</v>
      </c>
      <c r="F94" s="294">
        <v>187996</v>
      </c>
      <c r="G94" s="295">
        <v>-9311</v>
      </c>
      <c r="H94" s="296">
        <v>-4.7694908308574941</v>
      </c>
      <c r="I94" s="297">
        <v>195220</v>
      </c>
    </row>
    <row r="96" spans="2:9" x14ac:dyDescent="0.35">
      <c r="B96" s="140"/>
    </row>
    <row r="109" spans="2:2" x14ac:dyDescent="0.35">
      <c r="B109" s="304" t="s">
        <v>24</v>
      </c>
    </row>
    <row r="110" spans="2:2" x14ac:dyDescent="0.35">
      <c r="B110" s="305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1" customWidth="1"/>
    <col min="2" max="2" width="25.140625" style="1" customWidth="1"/>
    <col min="3" max="9" width="10.28515625" style="1" customWidth="1"/>
    <col min="10" max="10" width="9.7109375" style="1" customWidth="1"/>
    <col min="11" max="16384" width="11.42578125" style="1"/>
  </cols>
  <sheetData>
    <row r="1" spans="1:9" ht="15" customHeight="1" x14ac:dyDescent="0.3">
      <c r="B1" s="2"/>
    </row>
    <row r="2" spans="1:9" ht="15" customHeight="1" x14ac:dyDescent="0.3">
      <c r="A2" s="3"/>
      <c r="B2" s="4"/>
      <c r="C2" s="3"/>
      <c r="D2" s="3"/>
      <c r="E2" s="3"/>
      <c r="F2" s="3"/>
      <c r="G2" s="3"/>
      <c r="H2" s="3"/>
      <c r="I2" s="3"/>
    </row>
    <row r="3" spans="1:9" ht="15" customHeight="1" x14ac:dyDescent="0.3">
      <c r="A3" s="3"/>
      <c r="B3" s="4"/>
      <c r="C3" s="3"/>
      <c r="D3" s="3"/>
      <c r="E3" s="4"/>
      <c r="F3" s="3"/>
      <c r="G3" s="3"/>
      <c r="H3" s="3"/>
      <c r="I3" s="3"/>
    </row>
    <row r="4" spans="1:9" ht="15" customHeight="1" x14ac:dyDescent="0.3">
      <c r="A4" s="3"/>
      <c r="C4" s="3"/>
      <c r="D4" s="3"/>
      <c r="E4" s="4"/>
      <c r="F4" s="3"/>
      <c r="G4" s="3"/>
      <c r="H4" s="3"/>
      <c r="I4" s="3"/>
    </row>
    <row r="5" spans="1:9" ht="22.5" x14ac:dyDescent="0.3">
      <c r="A5" s="3"/>
      <c r="B5" s="309" t="s">
        <v>3</v>
      </c>
      <c r="C5" s="141"/>
      <c r="D5" s="141"/>
      <c r="E5" s="141"/>
      <c r="F5" s="141"/>
      <c r="G5" s="141"/>
      <c r="H5" s="141"/>
      <c r="I5" s="310"/>
    </row>
    <row r="6" spans="1:9" ht="18" customHeight="1" x14ac:dyDescent="0.3">
      <c r="A6" s="311"/>
      <c r="B6" s="150" t="s">
        <v>122</v>
      </c>
      <c r="C6" s="139"/>
      <c r="D6" s="139"/>
      <c r="E6" s="139"/>
      <c r="F6" s="139"/>
      <c r="G6" s="139"/>
      <c r="H6" s="139"/>
      <c r="I6" s="312"/>
    </row>
    <row r="7" spans="1:9" ht="18" customHeight="1" x14ac:dyDescent="0.3">
      <c r="B7" s="150" t="s">
        <v>123</v>
      </c>
      <c r="C7" s="139"/>
      <c r="D7" s="139"/>
      <c r="E7" s="139"/>
      <c r="F7" s="139"/>
      <c r="G7" s="139"/>
      <c r="H7" s="139"/>
      <c r="I7" s="139"/>
    </row>
    <row r="8" spans="1:9" ht="6" customHeight="1" x14ac:dyDescent="0.3">
      <c r="A8" s="3"/>
      <c r="B8" s="313"/>
      <c r="C8" s="313"/>
      <c r="D8" s="313"/>
      <c r="E8" s="313"/>
      <c r="F8" s="313"/>
      <c r="G8" s="313"/>
      <c r="H8" s="313"/>
      <c r="I8" s="3"/>
    </row>
    <row r="9" spans="1:9" ht="15" customHeight="1" x14ac:dyDescent="0.3">
      <c r="A9" s="3"/>
      <c r="B9" s="9" t="s">
        <v>8</v>
      </c>
      <c r="C9" s="314" t="s">
        <v>124</v>
      </c>
      <c r="D9" s="314" t="s">
        <v>47</v>
      </c>
      <c r="E9" s="314" t="s">
        <v>47</v>
      </c>
      <c r="F9" s="315"/>
      <c r="G9" s="316" t="s">
        <v>125</v>
      </c>
      <c r="H9" s="317"/>
      <c r="I9" s="3"/>
    </row>
    <row r="10" spans="1:9" ht="15" customHeight="1" x14ac:dyDescent="0.3">
      <c r="A10" s="8"/>
      <c r="B10" s="318" t="s">
        <v>126</v>
      </c>
      <c r="C10" s="319" t="s">
        <v>127</v>
      </c>
      <c r="D10" s="320" t="s">
        <v>128</v>
      </c>
      <c r="E10" s="320" t="s">
        <v>129</v>
      </c>
      <c r="F10" s="321" t="s">
        <v>130</v>
      </c>
      <c r="G10" s="321" t="s">
        <v>131</v>
      </c>
      <c r="H10" s="322" t="s">
        <v>132</v>
      </c>
      <c r="I10" s="3"/>
    </row>
    <row r="11" spans="1:9" s="132" customFormat="1" ht="18" customHeight="1" x14ac:dyDescent="0.2">
      <c r="A11" s="29"/>
      <c r="B11" s="323" t="s">
        <v>15</v>
      </c>
      <c r="C11" s="15"/>
      <c r="D11" s="15"/>
      <c r="E11" s="15"/>
      <c r="F11" s="15"/>
      <c r="G11" s="16"/>
      <c r="H11" s="15"/>
      <c r="I11" s="16"/>
    </row>
    <row r="12" spans="1:9" s="10" customFormat="1" x14ac:dyDescent="0.35">
      <c r="A12" s="8"/>
      <c r="B12" s="324" t="s">
        <v>47</v>
      </c>
      <c r="C12" s="325">
        <v>2586018</v>
      </c>
      <c r="D12" s="325">
        <v>387689</v>
      </c>
      <c r="E12" s="325">
        <v>196704</v>
      </c>
      <c r="F12" s="325">
        <v>52161</v>
      </c>
      <c r="G12" s="325">
        <v>144543</v>
      </c>
      <c r="H12" s="326">
        <v>190985</v>
      </c>
      <c r="I12" s="8"/>
    </row>
    <row r="13" spans="1:9" s="10" customFormat="1" ht="14.65" customHeight="1" x14ac:dyDescent="0.35">
      <c r="A13" s="8"/>
      <c r="B13" s="327" t="s">
        <v>133</v>
      </c>
      <c r="C13" s="328">
        <v>1.9311543848496027E-2</v>
      </c>
      <c r="D13" s="328">
        <v>2.0503547946936849E-2</v>
      </c>
      <c r="E13" s="328">
        <v>2.2119529851960307E-2</v>
      </c>
      <c r="F13" s="328">
        <v>2.6322348114491669E-2</v>
      </c>
      <c r="G13" s="328">
        <v>2.0602865583252042E-2</v>
      </c>
      <c r="H13" s="329">
        <v>1.8839175851506663E-2</v>
      </c>
      <c r="I13" s="8"/>
    </row>
    <row r="14" spans="1:9" s="10" customFormat="1" ht="14.65" customHeight="1" x14ac:dyDescent="0.35">
      <c r="A14" s="8"/>
      <c r="B14" s="330" t="s">
        <v>134</v>
      </c>
      <c r="C14" s="331"/>
      <c r="D14" s="332"/>
      <c r="E14" s="333"/>
      <c r="F14" s="331"/>
      <c r="G14" s="331"/>
      <c r="H14" s="334"/>
      <c r="I14" s="8"/>
    </row>
    <row r="15" spans="1:9" s="10" customFormat="1" ht="14.65" customHeight="1" x14ac:dyDescent="0.35">
      <c r="A15" s="8"/>
      <c r="B15" s="335" t="s">
        <v>135</v>
      </c>
      <c r="C15" s="336">
        <v>0.12264067767509738</v>
      </c>
      <c r="D15" s="336">
        <v>0.11897164995653733</v>
      </c>
      <c r="E15" s="336">
        <v>0.1327527655767041</v>
      </c>
      <c r="F15" s="336">
        <v>0.15862425950422729</v>
      </c>
      <c r="G15" s="336">
        <v>0.12341656116173041</v>
      </c>
      <c r="H15" s="337">
        <v>0.10477786213576983</v>
      </c>
      <c r="I15" s="8"/>
    </row>
    <row r="16" spans="1:9" s="10" customFormat="1" ht="14.65" customHeight="1" x14ac:dyDescent="0.35">
      <c r="A16" s="8"/>
      <c r="B16" s="335" t="s">
        <v>136</v>
      </c>
      <c r="C16" s="336">
        <v>0.10027424403078401</v>
      </c>
      <c r="D16" s="336">
        <v>0.11218786192025051</v>
      </c>
      <c r="E16" s="336">
        <v>0.12055169188221897</v>
      </c>
      <c r="F16" s="336">
        <v>0.14482084315868177</v>
      </c>
      <c r="G16" s="336">
        <v>0.11179372228333437</v>
      </c>
      <c r="H16" s="337">
        <v>0.10357357907689085</v>
      </c>
      <c r="I16" s="8"/>
    </row>
    <row r="17" spans="1:9" s="10" customFormat="1" ht="14.65" customHeight="1" x14ac:dyDescent="0.35">
      <c r="A17" s="8"/>
      <c r="B17" s="330" t="s">
        <v>137</v>
      </c>
      <c r="C17" s="331"/>
      <c r="D17" s="332"/>
      <c r="E17" s="333"/>
      <c r="F17" s="331"/>
      <c r="G17" s="331"/>
      <c r="H17" s="334"/>
      <c r="I17" s="8"/>
    </row>
    <row r="18" spans="1:9" s="10" customFormat="1" ht="14.65" customHeight="1" x14ac:dyDescent="0.35">
      <c r="A18" s="8"/>
      <c r="B18" s="335" t="s">
        <v>138</v>
      </c>
      <c r="C18" s="336">
        <v>7.9915530363671092E-2</v>
      </c>
      <c r="D18" s="336">
        <v>8.0451083213606778E-2</v>
      </c>
      <c r="E18" s="336">
        <v>8.3933219456645516E-2</v>
      </c>
      <c r="F18" s="336">
        <v>5.7878491593336016E-2</v>
      </c>
      <c r="G18" s="336">
        <v>9.3335547207405403E-2</v>
      </c>
      <c r="H18" s="337">
        <v>7.6864675236275104E-2</v>
      </c>
      <c r="I18" s="8"/>
    </row>
    <row r="19" spans="1:9" s="10" customFormat="1" ht="14.65" customHeight="1" x14ac:dyDescent="0.35">
      <c r="A19" s="8"/>
      <c r="B19" s="335" t="s">
        <v>139</v>
      </c>
      <c r="C19" s="336">
        <v>0.51564064905967399</v>
      </c>
      <c r="D19" s="336">
        <v>0.47448083386425716</v>
      </c>
      <c r="E19" s="336">
        <v>0.51032007483325204</v>
      </c>
      <c r="F19" s="336">
        <v>0.60773374743582365</v>
      </c>
      <c r="G19" s="336">
        <v>0.47516655943214131</v>
      </c>
      <c r="H19" s="337">
        <v>0.43756839542372439</v>
      </c>
      <c r="I19" s="8"/>
    </row>
    <row r="20" spans="1:9" s="10" customFormat="1" ht="14.65" customHeight="1" x14ac:dyDescent="0.35">
      <c r="A20" s="8"/>
      <c r="B20" s="330" t="s">
        <v>140</v>
      </c>
      <c r="C20" s="331"/>
      <c r="D20" s="332"/>
      <c r="E20" s="333"/>
      <c r="F20" s="331"/>
      <c r="G20" s="331"/>
      <c r="H20" s="334"/>
      <c r="I20" s="8"/>
    </row>
    <row r="21" spans="1:9" s="10" customFormat="1" ht="14.65" customHeight="1" x14ac:dyDescent="0.35">
      <c r="A21" s="8"/>
      <c r="B21" s="335" t="s">
        <v>141</v>
      </c>
      <c r="C21" s="336">
        <v>6.7521571775602487E-2</v>
      </c>
      <c r="D21" s="336">
        <v>8.7286458991614413E-2</v>
      </c>
      <c r="E21" s="336">
        <v>7.6851512933138119E-2</v>
      </c>
      <c r="F21" s="336">
        <v>3.7192538486608769E-3</v>
      </c>
      <c r="G21" s="336">
        <v>0.10324263367994299</v>
      </c>
      <c r="H21" s="337">
        <v>9.8033877006047598E-2</v>
      </c>
      <c r="I21" s="8"/>
    </row>
    <row r="22" spans="1:9" s="10" customFormat="1" ht="14.65" customHeight="1" x14ac:dyDescent="0.35">
      <c r="A22" s="8"/>
      <c r="B22" s="335" t="s">
        <v>142</v>
      </c>
      <c r="C22" s="336">
        <v>2.3540439393693314E-2</v>
      </c>
      <c r="D22" s="336">
        <v>1.0188578989860429E-3</v>
      </c>
      <c r="E22" s="336">
        <v>5.1346185130958196E-4</v>
      </c>
      <c r="F22" s="336">
        <v>3.8342823182070895E-5</v>
      </c>
      <c r="G22" s="336">
        <v>6.8491729104833859E-4</v>
      </c>
      <c r="H22" s="337">
        <v>1.5393879100452914E-3</v>
      </c>
      <c r="I22" s="8"/>
    </row>
    <row r="23" spans="1:9" s="10" customFormat="1" ht="14.65" customHeight="1" x14ac:dyDescent="0.35">
      <c r="A23" s="8"/>
      <c r="B23" s="335" t="s">
        <v>143</v>
      </c>
      <c r="C23" s="336">
        <v>7.0218768778871607E-2</v>
      </c>
      <c r="D23" s="336">
        <v>0.10380743327770456</v>
      </c>
      <c r="E23" s="336">
        <v>5.1834228078737596E-2</v>
      </c>
      <c r="F23" s="336">
        <v>4.2177105500277988E-4</v>
      </c>
      <c r="G23" s="336">
        <v>7.0387358779048448E-2</v>
      </c>
      <c r="H23" s="337">
        <v>0.15733696363588764</v>
      </c>
      <c r="I23" s="8"/>
    </row>
    <row r="24" spans="1:9" s="10" customFormat="1" ht="14.65" customHeight="1" x14ac:dyDescent="0.35">
      <c r="A24" s="8"/>
      <c r="B24" s="338" t="s">
        <v>144</v>
      </c>
      <c r="C24" s="339">
        <v>9.3657507411007966E-4</v>
      </c>
      <c r="D24" s="339">
        <v>1.2922729301063482E-3</v>
      </c>
      <c r="E24" s="339">
        <v>1.1235155360338376E-3</v>
      </c>
      <c r="F24" s="340">
        <v>4.4094246659381528E-4</v>
      </c>
      <c r="G24" s="339">
        <v>1.3698345820966772E-3</v>
      </c>
      <c r="H24" s="341">
        <v>1.4660837238526586E-3</v>
      </c>
      <c r="I24" s="8"/>
    </row>
    <row r="25" spans="1:9" s="132" customFormat="1" ht="18" customHeight="1" x14ac:dyDescent="0.2">
      <c r="A25" s="29"/>
      <c r="B25" s="323" t="s">
        <v>22</v>
      </c>
      <c r="C25" s="15"/>
      <c r="D25" s="15"/>
      <c r="E25" s="15"/>
      <c r="F25" s="15"/>
      <c r="G25" s="16"/>
      <c r="H25" s="15"/>
      <c r="I25" s="16"/>
    </row>
    <row r="26" spans="1:9" s="10" customFormat="1" x14ac:dyDescent="0.35">
      <c r="A26" s="8"/>
      <c r="B26" s="324" t="s">
        <v>47</v>
      </c>
      <c r="C26" s="325">
        <v>1029218</v>
      </c>
      <c r="D26" s="325">
        <v>185909</v>
      </c>
      <c r="E26" s="325">
        <v>102386</v>
      </c>
      <c r="F26" s="325">
        <v>30259</v>
      </c>
      <c r="G26" s="325">
        <v>72127</v>
      </c>
      <c r="H26" s="326">
        <v>83523</v>
      </c>
      <c r="I26" s="8"/>
    </row>
    <row r="27" spans="1:9" s="10" customFormat="1" ht="14.65" customHeight="1" x14ac:dyDescent="0.35">
      <c r="A27" s="8"/>
      <c r="B27" s="327" t="s">
        <v>133</v>
      </c>
      <c r="C27" s="328">
        <v>1.7725107800291094E-2</v>
      </c>
      <c r="D27" s="328">
        <v>2.0698298629974882E-2</v>
      </c>
      <c r="E27" s="328">
        <v>2.3069560291446096E-2</v>
      </c>
      <c r="F27" s="328">
        <v>2.8156911993126012E-2</v>
      </c>
      <c r="G27" s="328">
        <v>2.09352946885355E-2</v>
      </c>
      <c r="H27" s="329">
        <v>1.7791506531135138E-2</v>
      </c>
      <c r="I27" s="8"/>
    </row>
    <row r="28" spans="1:9" s="10" customFormat="1" ht="14.65" customHeight="1" x14ac:dyDescent="0.35">
      <c r="A28" s="8"/>
      <c r="B28" s="330" t="s">
        <v>134</v>
      </c>
      <c r="C28" s="331"/>
      <c r="D28" s="332"/>
      <c r="E28" s="333"/>
      <c r="F28" s="331"/>
      <c r="G28" s="331"/>
      <c r="H28" s="334"/>
      <c r="I28" s="8"/>
    </row>
    <row r="29" spans="1:9" s="10" customFormat="1" ht="14.65" customHeight="1" x14ac:dyDescent="0.35">
      <c r="A29" s="8"/>
      <c r="B29" s="335" t="s">
        <v>135</v>
      </c>
      <c r="C29" s="336">
        <v>0.12929427973471122</v>
      </c>
      <c r="D29" s="336">
        <v>0.12190372709228708</v>
      </c>
      <c r="E29" s="336">
        <v>0.13788994589103978</v>
      </c>
      <c r="F29" s="336">
        <v>0.16557057404408607</v>
      </c>
      <c r="G29" s="336">
        <v>0.12627726094250419</v>
      </c>
      <c r="H29" s="337">
        <v>0.10230714892903751</v>
      </c>
      <c r="I29" s="8"/>
    </row>
    <row r="30" spans="1:9" s="10" customFormat="1" ht="14.65" customHeight="1" x14ac:dyDescent="0.35">
      <c r="A30" s="8"/>
      <c r="B30" s="335" t="s">
        <v>136</v>
      </c>
      <c r="C30" s="336">
        <v>0.10798684049443363</v>
      </c>
      <c r="D30" s="336">
        <v>0.11700885917303627</v>
      </c>
      <c r="E30" s="336">
        <v>0.124782685132733</v>
      </c>
      <c r="F30" s="336">
        <v>0.14831950824548068</v>
      </c>
      <c r="G30" s="336">
        <v>0.11490842541627962</v>
      </c>
      <c r="H30" s="337">
        <v>0.10747937693808891</v>
      </c>
      <c r="I30" s="8"/>
    </row>
    <row r="31" spans="1:9" s="10" customFormat="1" ht="14.65" customHeight="1" x14ac:dyDescent="0.35">
      <c r="A31" s="3"/>
      <c r="B31" s="330" t="s">
        <v>137</v>
      </c>
      <c r="C31" s="331"/>
      <c r="D31" s="332"/>
      <c r="E31" s="333"/>
      <c r="F31" s="331"/>
      <c r="G31" s="331"/>
      <c r="H31" s="334"/>
      <c r="I31" s="8"/>
    </row>
    <row r="32" spans="1:9" s="10" customFormat="1" ht="14.65" customHeight="1" x14ac:dyDescent="0.35">
      <c r="A32" s="8"/>
      <c r="B32" s="335" t="s">
        <v>138</v>
      </c>
      <c r="C32" s="336">
        <v>6.6427132055599497E-2</v>
      </c>
      <c r="D32" s="336">
        <v>8.1937937377964482E-2</v>
      </c>
      <c r="E32" s="336">
        <v>8.3868888324575619E-2</v>
      </c>
      <c r="F32" s="336">
        <v>5.4661423047688291E-2</v>
      </c>
      <c r="G32" s="336">
        <v>9.6122117930871928E-2</v>
      </c>
      <c r="H32" s="337">
        <v>7.9570896639249072E-2</v>
      </c>
      <c r="I32" s="8"/>
    </row>
    <row r="33" spans="1:9" s="10" customFormat="1" ht="14.65" customHeight="1" x14ac:dyDescent="0.35">
      <c r="A33" s="8"/>
      <c r="B33" s="335" t="s">
        <v>139</v>
      </c>
      <c r="C33" s="336">
        <v>0.54065028011558292</v>
      </c>
      <c r="D33" s="336">
        <v>0.49572102480245711</v>
      </c>
      <c r="E33" s="336">
        <v>0.52460297306272341</v>
      </c>
      <c r="F33" s="336">
        <v>0.59912753230443838</v>
      </c>
      <c r="G33" s="336">
        <v>0.49333813967030377</v>
      </c>
      <c r="H33" s="337">
        <v>0.46031632005555356</v>
      </c>
      <c r="I33" s="8"/>
    </row>
    <row r="34" spans="1:9" ht="14.65" customHeight="1" x14ac:dyDescent="0.3">
      <c r="A34" s="8"/>
      <c r="B34" s="330" t="s">
        <v>140</v>
      </c>
      <c r="C34" s="331"/>
      <c r="D34" s="332"/>
      <c r="E34" s="333"/>
      <c r="F34" s="331"/>
      <c r="G34" s="331"/>
      <c r="H34" s="334"/>
      <c r="I34" s="3"/>
    </row>
    <row r="35" spans="1:9" s="10" customFormat="1" ht="14.65" customHeight="1" x14ac:dyDescent="0.35">
      <c r="A35" s="8"/>
      <c r="B35" s="335" t="s">
        <v>141</v>
      </c>
      <c r="C35" s="336">
        <v>6.2120950080546591E-2</v>
      </c>
      <c r="D35" s="336">
        <v>8.7069480229574683E-2</v>
      </c>
      <c r="E35" s="336">
        <v>7.2392709940812219E-2</v>
      </c>
      <c r="F35" s="336">
        <v>3.2056578208136421E-3</v>
      </c>
      <c r="G35" s="336">
        <v>0.10141833155406436</v>
      </c>
      <c r="H35" s="337">
        <v>0.10506088143385654</v>
      </c>
      <c r="I35" s="8"/>
    </row>
    <row r="36" spans="1:9" s="10" customFormat="1" ht="14.65" customHeight="1" x14ac:dyDescent="0.35">
      <c r="A36" s="8"/>
      <c r="B36" s="335" t="s">
        <v>142</v>
      </c>
      <c r="C36" s="336">
        <v>1.5538982023244833E-2</v>
      </c>
      <c r="D36" s="336">
        <v>6.1858220957565263E-4</v>
      </c>
      <c r="E36" s="336">
        <v>2.7347488914500031E-4</v>
      </c>
      <c r="F36" s="336">
        <v>6.6096037542549322E-5</v>
      </c>
      <c r="G36" s="336">
        <v>3.6047527278273045E-4</v>
      </c>
      <c r="H36" s="337">
        <v>1.0416292518228513E-3</v>
      </c>
      <c r="I36" s="8"/>
    </row>
    <row r="37" spans="1:9" s="10" customFormat="1" ht="14.65" customHeight="1" x14ac:dyDescent="0.35">
      <c r="A37" s="8"/>
      <c r="B37" s="335" t="s">
        <v>143</v>
      </c>
      <c r="C37" s="336">
        <v>5.9437359237790248E-2</v>
      </c>
      <c r="D37" s="336">
        <v>7.3880231726274684E-2</v>
      </c>
      <c r="E37" s="336">
        <v>3.2094231633231107E-2</v>
      </c>
      <c r="F37" s="336">
        <v>3.3048018771274663E-4</v>
      </c>
      <c r="G37" s="336">
        <v>4.5419884370624039E-2</v>
      </c>
      <c r="H37" s="337">
        <v>0.12510326496893071</v>
      </c>
      <c r="I37" s="8"/>
    </row>
    <row r="38" spans="1:9" s="10" customFormat="1" ht="14.65" customHeight="1" x14ac:dyDescent="0.35">
      <c r="A38" s="8"/>
      <c r="B38" s="338" t="s">
        <v>144</v>
      </c>
      <c r="C38" s="339">
        <v>8.1906845779999957E-4</v>
      </c>
      <c r="D38" s="339">
        <v>1.1618587588551389E-3</v>
      </c>
      <c r="E38" s="339">
        <v>1.025530834293751E-3</v>
      </c>
      <c r="F38" s="340">
        <v>5.618163191116693E-4</v>
      </c>
      <c r="G38" s="339">
        <v>1.220070154033857E-3</v>
      </c>
      <c r="H38" s="341">
        <v>1.3289752523257066E-3</v>
      </c>
      <c r="I38" s="8"/>
    </row>
    <row r="39" spans="1:9" s="132" customFormat="1" ht="18" customHeight="1" x14ac:dyDescent="0.2">
      <c r="A39" s="29"/>
      <c r="B39" s="323" t="s">
        <v>23</v>
      </c>
      <c r="C39" s="15"/>
      <c r="D39" s="15"/>
      <c r="E39" s="15"/>
      <c r="F39" s="15"/>
      <c r="G39" s="16"/>
      <c r="H39" s="15"/>
      <c r="I39" s="16"/>
    </row>
    <row r="40" spans="1:9" s="10" customFormat="1" x14ac:dyDescent="0.35">
      <c r="A40" s="8"/>
      <c r="B40" s="324" t="s">
        <v>47</v>
      </c>
      <c r="C40" s="325">
        <v>1556800</v>
      </c>
      <c r="D40" s="325">
        <v>201780</v>
      </c>
      <c r="E40" s="325">
        <v>94318</v>
      </c>
      <c r="F40" s="325">
        <v>21902</v>
      </c>
      <c r="G40" s="325">
        <v>72416</v>
      </c>
      <c r="H40" s="326">
        <v>107462</v>
      </c>
      <c r="I40" s="8"/>
    </row>
    <row r="41" spans="1:9" s="10" customFormat="1" ht="14.65" customHeight="1" x14ac:dyDescent="0.35">
      <c r="A41" s="3"/>
      <c r="B41" s="327" t="s">
        <v>133</v>
      </c>
      <c r="C41" s="328">
        <v>2.036035457348407E-2</v>
      </c>
      <c r="D41" s="328">
        <v>2.032411537317871E-2</v>
      </c>
      <c r="E41" s="328">
        <v>2.1088233423100573E-2</v>
      </c>
      <c r="F41" s="328">
        <v>2.3787781937722581E-2</v>
      </c>
      <c r="G41" s="328">
        <v>2.0271763146266018E-2</v>
      </c>
      <c r="H41" s="329">
        <v>1.9653458897098509E-2</v>
      </c>
      <c r="I41" s="8"/>
    </row>
    <row r="42" spans="1:9" s="10" customFormat="1" ht="14.65" customHeight="1" x14ac:dyDescent="0.35">
      <c r="A42" s="3"/>
      <c r="B42" s="330" t="s">
        <v>134</v>
      </c>
      <c r="C42" s="342"/>
      <c r="D42" s="343"/>
      <c r="E42" s="344"/>
      <c r="F42" s="342"/>
      <c r="G42" s="342"/>
      <c r="H42" s="345"/>
      <c r="I42" s="8"/>
    </row>
    <row r="43" spans="1:9" s="10" customFormat="1" ht="14.65" customHeight="1" x14ac:dyDescent="0.35">
      <c r="A43" s="3"/>
      <c r="B43" s="335" t="s">
        <v>135</v>
      </c>
      <c r="C43" s="336">
        <v>0.11824190647482015</v>
      </c>
      <c r="D43" s="336">
        <v>0.11627019526216671</v>
      </c>
      <c r="E43" s="336">
        <v>0.12717614877329883</v>
      </c>
      <c r="F43" s="336">
        <v>0.14902748607433111</v>
      </c>
      <c r="G43" s="336">
        <v>0.12056727794962439</v>
      </c>
      <c r="H43" s="337">
        <v>0.10669818168282742</v>
      </c>
      <c r="I43" s="8"/>
    </row>
    <row r="44" spans="1:9" ht="14.65" customHeight="1" x14ac:dyDescent="0.3">
      <c r="A44" s="3"/>
      <c r="B44" s="335" t="s">
        <v>136</v>
      </c>
      <c r="C44" s="336">
        <v>9.517535971223022E-2</v>
      </c>
      <c r="D44" s="336">
        <v>0.10774606006541779</v>
      </c>
      <c r="E44" s="336">
        <v>0.11595877775186073</v>
      </c>
      <c r="F44" s="336">
        <v>0.13998721577938089</v>
      </c>
      <c r="G44" s="336">
        <v>0.10869144940344676</v>
      </c>
      <c r="H44" s="337">
        <v>0.10053786454746794</v>
      </c>
      <c r="I44" s="3"/>
    </row>
    <row r="45" spans="1:9" ht="14.65" customHeight="1" x14ac:dyDescent="0.3">
      <c r="A45" s="3"/>
      <c r="B45" s="330" t="s">
        <v>137</v>
      </c>
      <c r="C45" s="342"/>
      <c r="D45" s="343"/>
      <c r="E45" s="344"/>
      <c r="F45" s="342"/>
      <c r="G45" s="342"/>
      <c r="H45" s="345"/>
      <c r="I45" s="3"/>
    </row>
    <row r="46" spans="1:9" ht="14.65" customHeight="1" x14ac:dyDescent="0.3">
      <c r="A46" s="3"/>
      <c r="B46" s="335" t="s">
        <v>138</v>
      </c>
      <c r="C46" s="336">
        <v>8.8832862281603295E-2</v>
      </c>
      <c r="D46" s="336">
        <v>7.9081177520071363E-2</v>
      </c>
      <c r="E46" s="336">
        <v>8.4003053499862174E-2</v>
      </c>
      <c r="F46" s="336">
        <v>6.2323075518217516E-2</v>
      </c>
      <c r="G46" s="336">
        <v>9.0560097216084837E-2</v>
      </c>
      <c r="H46" s="337">
        <v>7.4761310975042336E-2</v>
      </c>
      <c r="I46" s="3"/>
    </row>
    <row r="47" spans="1:9" ht="14.65" customHeight="1" x14ac:dyDescent="0.3">
      <c r="A47" s="3"/>
      <c r="B47" s="335" t="s">
        <v>139</v>
      </c>
      <c r="C47" s="336">
        <v>0.49910650051387462</v>
      </c>
      <c r="D47" s="336">
        <v>0.45491128952324311</v>
      </c>
      <c r="E47" s="336">
        <v>0.49481541169235987</v>
      </c>
      <c r="F47" s="336">
        <v>0.61962377865035156</v>
      </c>
      <c r="G47" s="336">
        <v>0.45706749889527176</v>
      </c>
      <c r="H47" s="337">
        <v>0.41988796039530252</v>
      </c>
      <c r="I47" s="3"/>
    </row>
    <row r="48" spans="1:9" ht="14.65" customHeight="1" x14ac:dyDescent="0.3">
      <c r="A48" s="3"/>
      <c r="B48" s="330" t="s">
        <v>140</v>
      </c>
      <c r="C48" s="342"/>
      <c r="D48" s="343"/>
      <c r="E48" s="344"/>
      <c r="F48" s="342"/>
      <c r="G48" s="342"/>
      <c r="H48" s="345"/>
      <c r="I48" s="3"/>
    </row>
    <row r="49" spans="1:9" ht="14.65" customHeight="1" x14ac:dyDescent="0.3">
      <c r="A49" s="3"/>
      <c r="B49" s="335" t="s">
        <v>141</v>
      </c>
      <c r="C49" s="336">
        <v>7.1091983556012331E-2</v>
      </c>
      <c r="D49" s="336">
        <v>8.7486371295470308E-2</v>
      </c>
      <c r="E49" s="336">
        <v>8.1691723743081909E-2</v>
      </c>
      <c r="F49" s="336">
        <v>4.4288192859099629E-3</v>
      </c>
      <c r="G49" s="336">
        <v>0.1050596553247901</v>
      </c>
      <c r="H49" s="337">
        <v>9.257225810053786E-2</v>
      </c>
      <c r="I49" s="3"/>
    </row>
    <row r="50" spans="1:9" ht="14.65" customHeight="1" x14ac:dyDescent="0.3">
      <c r="A50" s="3"/>
      <c r="B50" s="335" t="s">
        <v>142</v>
      </c>
      <c r="C50" s="336">
        <v>2.8830292908530317E-2</v>
      </c>
      <c r="D50" s="336">
        <v>1.3876499157498266E-3</v>
      </c>
      <c r="E50" s="336">
        <v>7.7397739561907593E-4</v>
      </c>
      <c r="F50" s="336">
        <v>0</v>
      </c>
      <c r="G50" s="336">
        <v>1.0080645161290322E-3</v>
      </c>
      <c r="H50" s="337">
        <v>1.9262623066758481E-3</v>
      </c>
      <c r="I50" s="3"/>
    </row>
    <row r="51" spans="1:9" ht="14.65" customHeight="1" x14ac:dyDescent="0.3">
      <c r="A51" s="3"/>
      <c r="B51" s="335" t="s">
        <v>143</v>
      </c>
      <c r="C51" s="336">
        <v>7.7346479958890033E-2</v>
      </c>
      <c r="D51" s="336">
        <v>0.13138071166617107</v>
      </c>
      <c r="E51" s="336">
        <v>7.3262791831887872E-2</v>
      </c>
      <c r="F51" s="336">
        <v>5.4789516939092323E-4</v>
      </c>
      <c r="G51" s="336">
        <v>9.5255192222713211E-2</v>
      </c>
      <c r="H51" s="337">
        <v>0.18239005415867934</v>
      </c>
      <c r="I51" s="3"/>
    </row>
    <row r="52" spans="1:9" ht="14.65" customHeight="1" x14ac:dyDescent="0.3">
      <c r="A52" s="3"/>
      <c r="B52" s="338" t="s">
        <v>144</v>
      </c>
      <c r="C52" s="339">
        <v>1.0142600205549845E-3</v>
      </c>
      <c r="D52" s="339">
        <v>1.4124293785310734E-3</v>
      </c>
      <c r="E52" s="339">
        <v>1.2298818889289426E-3</v>
      </c>
      <c r="F52" s="339">
        <v>2.7394758469546161E-4</v>
      </c>
      <c r="G52" s="339">
        <v>1.5190013256738842E-3</v>
      </c>
      <c r="H52" s="341">
        <v>1.5726489363682046E-3</v>
      </c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ht="13.15" customHeight="1" x14ac:dyDescent="0.3">
      <c r="A54" s="3"/>
      <c r="B54" s="42" t="s">
        <v>24</v>
      </c>
      <c r="C54" s="3"/>
      <c r="D54" s="3"/>
      <c r="E54" s="3"/>
      <c r="F54" s="3"/>
      <c r="G54" s="3"/>
      <c r="H54" s="3"/>
      <c r="I54" s="3"/>
    </row>
    <row r="55" spans="1:9" ht="13.15" customHeight="1" x14ac:dyDescent="0.3">
      <c r="A55" s="3"/>
      <c r="B55" s="43" t="s">
        <v>25</v>
      </c>
      <c r="C55" s="3"/>
      <c r="D55" s="3"/>
      <c r="E55" s="3"/>
      <c r="F55" s="3"/>
      <c r="G55" s="3"/>
      <c r="H55" s="3"/>
      <c r="I55" s="3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110" spans="2:2" x14ac:dyDescent="0.3">
      <c r="B110" s="1" t="s">
        <v>25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>
    <oddFooter>&amp;R&amp;8Pág.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48</vt:i4>
      </vt:variant>
    </vt:vector>
  </HeadingPairs>
  <TitlesOfParts>
    <vt:vector size="65" baseType="lpstr">
      <vt:lpstr>Portada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'Pag1'!Área_de_impresión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Portada!Área_de_impresión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Molina Villar. Sebastian</dc:creator>
  <cp:lastModifiedBy>Molina Villar. Sebastian</cp:lastModifiedBy>
  <cp:lastPrinted>2024-12-19T13:04:39Z</cp:lastPrinted>
  <dcterms:created xsi:type="dcterms:W3CDTF">2024-12-19T11:51:54Z</dcterms:created>
  <dcterms:modified xsi:type="dcterms:W3CDTF">2024-12-19T14:27:05Z</dcterms:modified>
</cp:coreProperties>
</file>