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Z:\TRABAJO\02_CIFRAS_JOVENES\01_PARO_REGISTRADO\2025\3_EnPDF\"/>
    </mc:Choice>
  </mc:AlternateContent>
  <xr:revisionPtr revIDLastSave="0" documentId="13_ncr:1_{429267DE-01B0-4A00-A997-B36D226EE22C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Portada" sheetId="1" r:id="rId1"/>
    <sheet name="Indice" sheetId="20" r:id="rId2"/>
    <sheet name="Pag1" sheetId="3" r:id="rId3"/>
    <sheet name="Pag2" sheetId="4" r:id="rId4"/>
    <sheet name="Pag3" sheetId="5" r:id="rId5"/>
    <sheet name="Pag4-5" sheetId="6" r:id="rId6"/>
    <sheet name="Pag6-7" sheetId="7" r:id="rId7"/>
    <sheet name="Pag8-9" sheetId="8" r:id="rId8"/>
    <sheet name="Pag10-11" sheetId="9" r:id="rId9"/>
    <sheet name="Pag12" sheetId="10" r:id="rId10"/>
    <sheet name="Pag13" sheetId="11" r:id="rId11"/>
    <sheet name="Pag14" sheetId="12" r:id="rId12"/>
    <sheet name="Pag15" sheetId="13" r:id="rId13"/>
    <sheet name="Pag16-17" sheetId="14" r:id="rId14"/>
    <sheet name="Pag18-19" sheetId="15" r:id="rId15"/>
    <sheet name="Pag20-21" sheetId="16" r:id="rId16"/>
    <sheet name="Pag22-23" sheetId="17" r:id="rId17"/>
    <sheet name="Pag24-25" sheetId="18" r:id="rId18"/>
  </sheets>
  <externalReferences>
    <externalReference r:id="rId19"/>
  </externalReferences>
  <definedNames>
    <definedName name="_xlnm._FilterDatabase" localSheetId="13" hidden="1">'Pag16-17'!$B$20:$K$20</definedName>
    <definedName name="_xlnm.Print_Area" localSheetId="1">Indice!$A$1:$J$31</definedName>
    <definedName name="_xlnm.Print_Area" localSheetId="2">'Pag1'!$A$1:$J$54</definedName>
    <definedName name="_xlnm.Print_Area" localSheetId="8">'Pag10-11'!$A$1:$J$112</definedName>
    <definedName name="_xlnm.Print_Area" localSheetId="9">'Pag12'!$A$1:$I$55</definedName>
    <definedName name="_xlnm.Print_Area" localSheetId="10">'Pag13'!$A$1:$J$56</definedName>
    <definedName name="_xlnm.Print_Area" localSheetId="11">'Pag14'!$A$1:$I$52</definedName>
    <definedName name="_xlnm.Print_Area" localSheetId="12">'Pag15'!$A$1:$J$51</definedName>
    <definedName name="_xlnm.Print_Area" localSheetId="13">'Pag16-17'!$A$1:$J$110</definedName>
    <definedName name="_xlnm.Print_Area" localSheetId="14">'Pag18-19'!$A$1:$J$110</definedName>
    <definedName name="_xlnm.Print_Area" localSheetId="3">'Pag2'!$A$1:$K$61</definedName>
    <definedName name="_xlnm.Print_Area" localSheetId="15">'Pag20-21'!$A$1:$J$112</definedName>
    <definedName name="_xlnm.Print_Area" localSheetId="16">'Pag22-23'!$A$1:$J$112</definedName>
    <definedName name="_xlnm.Print_Area" localSheetId="17">'Pag24-25'!$A$1:$J$112</definedName>
    <definedName name="_xlnm.Print_Area" localSheetId="4">'Pag3'!$A$1:$K$57</definedName>
    <definedName name="_xlnm.Print_Area" localSheetId="5">'Pag4-5'!$A$1:$M$132</definedName>
    <definedName name="_xlnm.Print_Area" localSheetId="6">'Pag6-7'!$A$1:$J$112</definedName>
    <definedName name="_xlnm.Print_Area" localSheetId="7">'Pag8-9'!$A$1:$J$112</definedName>
    <definedName name="_xlnm.Print_Area" localSheetId="0">Portada!$A$1:$I$52</definedName>
    <definedName name="FLECHA">INDIRECT([1]NEW_FLECHAS!$F$12)</definedName>
    <definedName name="Print_Area" localSheetId="1">Indice!$A$1:$J$51</definedName>
    <definedName name="Print_Area" localSheetId="2">'Pag1'!$A$1:$J$51</definedName>
    <definedName name="Print_Area" localSheetId="8">'Pag10-11'!$A$1:$J$111</definedName>
    <definedName name="Print_Area" localSheetId="9">'Pag12'!$A$1:$I$55</definedName>
    <definedName name="Print_Area" localSheetId="10">'Pag13'!$A$1:$J$56</definedName>
    <definedName name="Print_Area" localSheetId="11">'Pag14'!$A$1:$I$52</definedName>
    <definedName name="Print_Area" localSheetId="12">'Pag15'!$A$1:$J$51</definedName>
    <definedName name="Print_Area" localSheetId="13">'Pag16-17'!$A$1:$J$48</definedName>
    <definedName name="Print_Area" localSheetId="14">'Pag18-19'!$A$1:$J$48</definedName>
    <definedName name="Print_Area" localSheetId="3">'Pag2'!$A$1:$I$61</definedName>
    <definedName name="Print_Area" localSheetId="15">'Pag20-21'!$A$1:$H$113</definedName>
    <definedName name="Print_Area" localSheetId="16">'Pag22-23'!$A$1:$H$113</definedName>
    <definedName name="Print_Area" localSheetId="17">'Pag24-25'!$A$1:$H$113</definedName>
    <definedName name="Print_Area" localSheetId="4">'Pag3'!$A$1:$K$57</definedName>
    <definedName name="Print_Area" localSheetId="5">'Pag4-5'!$A$1:$J$119</definedName>
    <definedName name="Print_Area" localSheetId="6">'Pag6-7'!$A$1:$J$111</definedName>
    <definedName name="Print_Area" localSheetId="7">'Pag8-9'!$A$1:$J$111</definedName>
    <definedName name="Print_Titles" localSheetId="8">'Pag10-11'!$1:$11</definedName>
    <definedName name="Print_Titles" localSheetId="13">'Pag16-17'!$1:$7</definedName>
    <definedName name="Print_Titles" localSheetId="14">'Pag18-19'!$1:$7</definedName>
    <definedName name="Print_Titles" localSheetId="15">'Pag20-21'!$1:$12</definedName>
    <definedName name="Print_Titles" localSheetId="16">'Pag22-23'!$1:$12</definedName>
    <definedName name="Print_Titles" localSheetId="17">'Pag24-25'!$1:$12</definedName>
    <definedName name="Print_Titles" localSheetId="5">'Pag4-5'!$1:$10</definedName>
    <definedName name="Print_Titles" localSheetId="6">'Pag6-7'!$1:$11</definedName>
    <definedName name="Print_Titles" localSheetId="7">'Pag8-9'!$1:$11</definedName>
    <definedName name="_xlnm.Print_Titles" localSheetId="8">'Pag10-11'!$1:$11</definedName>
    <definedName name="_xlnm.Print_Titles" localSheetId="13">'Pag16-17'!$1:$6</definedName>
    <definedName name="_xlnm.Print_Titles" localSheetId="14">'Pag18-19'!$1:$6</definedName>
    <definedName name="_xlnm.Print_Titles" localSheetId="15">'Pag20-21'!$1:$12</definedName>
    <definedName name="_xlnm.Print_Titles" localSheetId="16">'Pag22-23'!$1:$12</definedName>
    <definedName name="_xlnm.Print_Titles" localSheetId="17">'Pag24-25'!$1:$12</definedName>
    <definedName name="_xlnm.Print_Titles" localSheetId="5">'Pag4-5'!$1:$10</definedName>
    <definedName name="_xlnm.Print_Titles" localSheetId="6">'Pag6-7'!$1:$11</definedName>
    <definedName name="_xlnm.Print_Titles" localSheetId="7">'Pag8-9'!$1:$11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13" l="1"/>
  <c r="E9" i="13"/>
  <c r="H9" i="11"/>
  <c r="E9" i="11"/>
  <c r="H9" i="9"/>
  <c r="E9" i="9"/>
  <c r="H9" i="8"/>
  <c r="E9" i="8"/>
  <c r="H9" i="7"/>
  <c r="E9" i="7"/>
  <c r="G5" i="20" l="1"/>
  <c r="B4" i="4" l="1"/>
  <c r="B4" i="5"/>
</calcChain>
</file>

<file path=xl/sharedStrings.xml><?xml version="1.0" encoding="utf-8"?>
<sst xmlns="http://schemas.openxmlformats.org/spreadsheetml/2006/main" count="1086" uniqueCount="284">
  <si>
    <t>Paro Registrado</t>
  </si>
  <si>
    <t>Jóvenes 16-29 años</t>
  </si>
  <si>
    <t>OBSERVATORIO DE LA 
JUVENTUD EN ESPAÑA
estadística-injuve</t>
  </si>
  <si>
    <t>PARO REGISTRADO POR SEXO Y GRUPOS DE EDADES</t>
  </si>
  <si>
    <t>Variación Mensual</t>
  </si>
  <si>
    <t>Variación Anual</t>
  </si>
  <si>
    <t>Sexo y</t>
  </si>
  <si>
    <t xml:space="preserve">
Grupos de edades</t>
  </si>
  <si>
    <t>Dato</t>
  </si>
  <si>
    <t>Absoluta</t>
  </si>
  <si>
    <t>Relativa</t>
  </si>
  <si>
    <t xml:space="preserve">AMBOS SEXOS </t>
  </si>
  <si>
    <t>Total 16 y más años</t>
  </si>
  <si>
    <t>De 16 a 19 años</t>
  </si>
  <si>
    <t>De 20 a 24 años</t>
  </si>
  <si>
    <t>De 25 a 29 años</t>
  </si>
  <si>
    <t>De 30 a 34 años</t>
  </si>
  <si>
    <t>De 35 y más años</t>
  </si>
  <si>
    <t>VARONES</t>
  </si>
  <si>
    <t>MUJERES</t>
  </si>
  <si>
    <t xml:space="preserve">Fuente: Elaboración propia a partir de datos del Servicio Público de Empleo Estatal, </t>
  </si>
  <si>
    <t>ESTADÍSTICA DE DEMANDANTES DE EMPLEO, PUESTOS DE TRABAJO Y COLOCACIONES</t>
  </si>
  <si>
    <t>TOTAL 16-24 años</t>
  </si>
  <si>
    <t>TOTAL 16-29 años</t>
  </si>
  <si>
    <t>TOTAL 16-34 años</t>
  </si>
  <si>
    <t>PORCENTAJES DE JÓVENES DE 16 A 29 AÑOS</t>
  </si>
  <si>
    <t>EN EL PARO REGISTRADO POR PERÍODO Y SEXO</t>
  </si>
  <si>
    <t>DISTRIBUCIÓN SEGÚN EL SEXO</t>
  </si>
  <si>
    <t>DISTRIBUCIÓN SEGÚN LAS EDADES</t>
  </si>
  <si>
    <t>DISTRIBUCIÓN SEGÚN EL SEXO Y LAS EDADES</t>
  </si>
  <si>
    <t>JÓVENES DE 16 a 29 AÑOS</t>
  </si>
  <si>
    <t>EVOLUCIÓN MENSUAL DEL PARO REGISTRADO</t>
  </si>
  <si>
    <t>EVOLUCIÓN VARIACIÓN RELATIVA ANUAL DEL PARO REGISTRADO</t>
  </si>
  <si>
    <t xml:space="preserve">PARO REGISTRADO SEGÚN SEXO, EDADES Y RELACIÓN ENTRE SEXOS </t>
  </si>
  <si>
    <t>POR COMUNIDADES AUTÓNOMAS Y PROVINCIAS</t>
  </si>
  <si>
    <t xml:space="preserve">Comunidades autónomas y
</t>
  </si>
  <si>
    <t>TOTAL EDADES</t>
  </si>
  <si>
    <t>De 16 a 29 años</t>
  </si>
  <si>
    <t>De 30 y más años</t>
  </si>
  <si>
    <t>RELACIÓN ENTRE SEXOS*</t>
  </si>
  <si>
    <t>provincias</t>
  </si>
  <si>
    <t>TOTAL</t>
  </si>
  <si>
    <t>Varones</t>
  </si>
  <si>
    <t>Mujeres</t>
  </si>
  <si>
    <t>&lt;30 años</t>
  </si>
  <si>
    <t>RESTO EDADES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</si>
  <si>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</si>
  <si>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</si>
  <si>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</si>
  <si>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</si>
  <si>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</si>
  <si>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</si>
  <si>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</si>
  <si>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</si>
  <si>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ANDALUCÍA </t>
  </si>
  <si>
    <t>Huesca</t>
  </si>
  <si>
    <t>Teruel</t>
  </si>
  <si>
    <t>Zaragoza</t>
  </si>
  <si>
    <t xml:space="preserve">ARAGÓN </t>
  </si>
  <si>
    <t>ASTURIAS, PRINCIPADO DE</t>
  </si>
  <si>
    <t>BALEARS, ILLES</t>
  </si>
  <si>
    <t>Las Palmas</t>
  </si>
  <si>
    <t>Santa Cruz de Tenerife</t>
  </si>
  <si>
    <t xml:space="preserve">CANARIAS </t>
  </si>
  <si>
    <t xml:space="preserve">CANTABRIA </t>
  </si>
  <si>
    <t>Albacete</t>
  </si>
  <si>
    <t>Ciudad Real</t>
  </si>
  <si>
    <t>Cuenca</t>
  </si>
  <si>
    <t>Guadalajara</t>
  </si>
  <si>
    <t>Toledo</t>
  </si>
  <si>
    <t xml:space="preserve">CASTILLA-LA MANCHA 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</si>
  <si>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</si>
  <si>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</si>
  <si>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</si>
  <si>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</si>
  <si>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</si>
  <si>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</si>
  <si>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</si>
  <si>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</si>
  <si>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</si>
  <si>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CASTILLA Y LEÓN </t>
  </si>
  <si>
    <t>Barcelona</t>
  </si>
  <si>
    <t>Girona</t>
  </si>
  <si>
    <t>Lleida</t>
  </si>
  <si>
    <t>Tarragona</t>
  </si>
  <si>
    <t xml:space="preserve">CATALUÑA </t>
  </si>
  <si>
    <t>Alicante-Alacant</t>
  </si>
  <si>
    <t>Castellón-Castelló</t>
  </si>
  <si>
    <t>Valencia-València</t>
  </si>
  <si>
    <t xml:space="preserve">COMUNITAT VALENCIANA </t>
  </si>
  <si>
    <t>Badajoz</t>
  </si>
  <si>
    <t>Cáceres</t>
  </si>
  <si>
    <t xml:space="preserve">EXTREMADURA </t>
  </si>
  <si>
    <t>A Coruña</t>
  </si>
  <si>
    <t>Lugo</t>
  </si>
  <si>
    <t>Ourense</t>
  </si>
  <si>
    <t>Pontevedra</t>
  </si>
  <si>
    <t xml:space="preserve">GALICIA </t>
  </si>
  <si>
    <t xml:space="preserve">MADRID, COMUNIDAD DE </t>
  </si>
  <si>
    <t xml:space="preserve">MURCIA, REGIÓN DE </t>
  </si>
  <si>
    <t xml:space="preserve">NAVARRA, COM. FORAL DE </t>
  </si>
  <si>
    <t>Araba/Álava</t>
  </si>
  <si>
    <t>Bizkaia</t>
  </si>
  <si>
    <t>Gipuzkoa</t>
  </si>
  <si>
    <t xml:space="preserve">PAÍS VASCO </t>
  </si>
  <si>
    <t xml:space="preserve">RIOJA, LA </t>
  </si>
  <si>
    <t xml:space="preserve">CEUTA </t>
  </si>
  <si>
    <t xml:space="preserve">MELILLA </t>
  </si>
  <si>
    <t xml:space="preserve">TOTAL ESTATAL </t>
  </si>
  <si>
    <t>* Relación entre sexos:   Número de varones por cada 100 mujeres</t>
  </si>
  <si>
    <t xml:space="preserve">PARO REGISTRADO POR COMUNIDADES AUTÓNOMAS Y PROVINCIAS </t>
  </si>
  <si>
    <t>JÓVENES DE 16 A 29 AÑOS - AMBOS SEXOS</t>
  </si>
  <si>
    <t xml:space="preserve">Comunidades Autónomas, </t>
  </si>
  <si>
    <t>Provincias</t>
  </si>
  <si>
    <t>JÓVENES DE 16 A 29 AÑOS - MUJERES</t>
  </si>
  <si>
    <t>JÓVENES DE 16 A 29 AÑOS - VARONES</t>
  </si>
  <si>
    <t xml:space="preserve">DISTRIBUCIÓN DEL PARO REGISTRADO </t>
  </si>
  <si>
    <t>SEGÚN ESTUDIOS TERMINADOS, SEXO Y GRUPOS DE EDADES JÓVENES</t>
  </si>
  <si>
    <t xml:space="preserve">TOTAL </t>
  </si>
  <si>
    <t>Grupos de Edades</t>
  </si>
  <si>
    <t>Estudios Terminados</t>
  </si>
  <si>
    <t>16y+años</t>
  </si>
  <si>
    <t xml:space="preserve">
16-29</t>
  </si>
  <si>
    <t xml:space="preserve">
16-24</t>
  </si>
  <si>
    <t>16-19</t>
  </si>
  <si>
    <t>20-24</t>
  </si>
  <si>
    <t>25-29</t>
  </si>
  <si>
    <t>Sin Estudios</t>
  </si>
  <si>
    <t>ESTUDIOS PRIMARIOS</t>
  </si>
  <si>
    <t xml:space="preserve"> - Incompletos</t>
  </si>
  <si>
    <t xml:space="preserve"> - Completos</t>
  </si>
  <si>
    <t>ESTUDIOS SECUNDARIOS</t>
  </si>
  <si>
    <t xml:space="preserve"> - Programas FP</t>
  </si>
  <si>
    <t xml:space="preserve"> - Educación General</t>
  </si>
  <si>
    <t>EST. POSTSECUNDARIOS</t>
  </si>
  <si>
    <t xml:space="preserve"> - Técnico Prof. Superior</t>
  </si>
  <si>
    <t xml:space="preserve"> - Primer ciclo</t>
  </si>
  <si>
    <t xml:space="preserve"> - Segundo y tercer ciclo</t>
  </si>
  <si>
    <t xml:space="preserve"> - Otros</t>
  </si>
  <si>
    <t>PARO REGISTRADO SEGÚN SEXO Y ESTUDIOS TERMINADOS</t>
  </si>
  <si>
    <t>JÓVENES DE 16 A 29 AÑOS</t>
  </si>
  <si>
    <t>DISTRIBUCIÓN DEL PARO REGISTRADO SEGÚN</t>
  </si>
  <si>
    <t>DURACIÓN DE LA DEMANDA, SEXO Y GRUPOS DE EDADES JÓVENES</t>
  </si>
  <si>
    <t>Duración de la demanda</t>
  </si>
  <si>
    <t>Menor o igual a 7 días</t>
  </si>
  <si>
    <t>Entre 7 y 15 días</t>
  </si>
  <si>
    <t>Entre 15 y 30 días</t>
  </si>
  <si>
    <t>Entre 1 y 3 meses</t>
  </si>
  <si>
    <t>Entre 3 y 6 meses</t>
  </si>
  <si>
    <t>Entre 6 y 9 meses</t>
  </si>
  <si>
    <t>Entre 9 y 12 meses</t>
  </si>
  <si>
    <t>Entre 12 y 18 meses</t>
  </si>
  <si>
    <t>Entre 18 y 24 meses</t>
  </si>
  <si>
    <t>Más de 24 meses</t>
  </si>
  <si>
    <t>PARO REGISTRADO SEGÚN SEXO Y DURACIÓN DE LA DEMANDA</t>
  </si>
  <si>
    <t>EVOLUCIÓN DEL PARO REGISTRADO SEGÚN SEXO Y EDADES</t>
  </si>
  <si>
    <t>TOTAL 16 Y MÁS AÑOS</t>
  </si>
  <si>
    <t xml:space="preserve">  MENORES DE 30 AÑOS   </t>
  </si>
  <si>
    <t>30 Y MÁS AÑOS</t>
  </si>
  <si>
    <t>TOTAL  </t>
  </si>
  <si>
    <t>ENERO 2020</t>
  </si>
  <si>
    <t>FEBRERO 2020</t>
  </si>
  <si>
    <t>MARZO 2020</t>
  </si>
  <si>
    <t>ABRIL 2020</t>
  </si>
  <si>
    <t>MAYO 2020</t>
  </si>
  <si>
    <t>JUNIO 2020</t>
  </si>
  <si>
    <t>JULIO 2020</t>
  </si>
  <si>
    <t>AGOSTO 2020</t>
  </si>
  <si>
    <t>SEPTIEMBRE 2020</t>
  </si>
  <si>
    <t>OCTUBRE 2020</t>
  </si>
  <si>
    <t>NOVIEMBRE 2020</t>
  </si>
  <si>
    <t>DICIEMBRE 2020</t>
  </si>
  <si>
    <t>ENERO 2021</t>
  </si>
  <si>
    <t>FEBRERO 2021</t>
  </si>
  <si>
    <t>MARZO 2021</t>
  </si>
  <si>
    <t>ABRIL 2021</t>
  </si>
  <si>
    <t>MAYO 2021</t>
  </si>
  <si>
    <t>JUNIO 2021</t>
  </si>
  <si>
    <t>JULIO 2021</t>
  </si>
  <si>
    <t>AGOSTO 2021</t>
  </si>
  <si>
    <t>SEPTIEMBRE 2021</t>
  </si>
  <si>
    <t>OCTUBRE 2021</t>
  </si>
  <si>
    <t>NOVIEMBRE 2021</t>
  </si>
  <si>
    <t>DICIEMBRE 2021</t>
  </si>
  <si>
    <t>ENERO 2022</t>
  </si>
  <si>
    <t>FEBRERO 2022</t>
  </si>
  <si>
    <t>MARZO 2022</t>
  </si>
  <si>
    <t>ABRIL 2022</t>
  </si>
  <si>
    <t>MAYO 2022</t>
  </si>
  <si>
    <t>JUNIO 2022</t>
  </si>
  <si>
    <t>JULIO 2022</t>
  </si>
  <si>
    <t>AGOSTO 2022</t>
  </si>
  <si>
    <t>SEPTIEMBRE 2022</t>
  </si>
  <si>
    <t>OCTUBRE 2022</t>
  </si>
  <si>
    <t>NOVIEMBRE 2022</t>
  </si>
  <si>
    <t>DICIEMBRE 2022</t>
  </si>
  <si>
    <t>ENERO 2023</t>
  </si>
  <si>
    <t>FEBRERO 2023</t>
  </si>
  <si>
    <t>MARZO 2023</t>
  </si>
  <si>
    <t>ABRIL 2023</t>
  </si>
  <si>
    <t>MAYO 2023</t>
  </si>
  <si>
    <t>JUNIO 2023</t>
  </si>
  <si>
    <t>JULIO 2023</t>
  </si>
  <si>
    <t>AGOSTO 2023</t>
  </si>
  <si>
    <t>SEPTIEMBRE 2023</t>
  </si>
  <si>
    <t>OCTUBRE 2023</t>
  </si>
  <si>
    <t>NOVIEMBRE 2023</t>
  </si>
  <si>
    <t>DICIEMBRE 2023</t>
  </si>
  <si>
    <t>ENERO 2024</t>
  </si>
  <si>
    <t>FEBRERO 2024</t>
  </si>
  <si>
    <t>MARZO 2024</t>
  </si>
  <si>
    <t>ABRIL 2024</t>
  </si>
  <si>
    <t>MAYO 2024</t>
  </si>
  <si>
    <t>JUNIO 2024</t>
  </si>
  <si>
    <t>JULIO 2024</t>
  </si>
  <si>
    <t>AGOSTO 2024</t>
  </si>
  <si>
    <t>SEPTIEMBRE 2024</t>
  </si>
  <si>
    <t>OCTUBRE 2024</t>
  </si>
  <si>
    <t>NOVIEMBRE 2024</t>
  </si>
  <si>
    <t>DICIEMBRE 2024</t>
  </si>
  <si>
    <t>DEMANDANTES DE EMPLEO, PARO, CONTRATOS Y PRESTACIONES POR DESEMPLEO</t>
  </si>
  <si>
    <t xml:space="preserve">EVOLUCIÓN DE LA VARIACIÓN ANUAL DEL PARO REGISTRADO </t>
  </si>
  <si>
    <t>SEGÚN SEXO Y EDADES</t>
  </si>
  <si>
    <t>PORCENTAJES DE POBLACIÓN JOVEN EN EL PARO REGISTRADO</t>
  </si>
  <si>
    <t>MENORES DE 30 AÑOS</t>
  </si>
  <si>
    <t>% jov en cada</t>
  </si>
  <si>
    <t>Distribución</t>
  </si>
  <si>
    <t xml:space="preserve">Distribución </t>
  </si>
  <si>
    <t>16y+ años</t>
  </si>
  <si>
    <t>16-29 años</t>
  </si>
  <si>
    <t xml:space="preserve"> Prov y CCAA</t>
  </si>
  <si>
    <t>s/ Total</t>
  </si>
  <si>
    <t>en CCAA</t>
  </si>
  <si>
    <t>s/ SEXO</t>
  </si>
  <si>
    <t>Pag1</t>
  </si>
  <si>
    <t>Pag2</t>
  </si>
  <si>
    <t>Pag3</t>
  </si>
  <si>
    <t>Pag4-5</t>
  </si>
  <si>
    <t>Pag6-7</t>
  </si>
  <si>
    <t>Pag8-9</t>
  </si>
  <si>
    <t>Pag10-11</t>
  </si>
  <si>
    <t>Pag12</t>
  </si>
  <si>
    <t>Pag13</t>
  </si>
  <si>
    <t>Pag14</t>
  </si>
  <si>
    <t>Pag15</t>
  </si>
  <si>
    <t>Pag16-17</t>
  </si>
  <si>
    <t>Pag18-19</t>
  </si>
  <si>
    <t>Pag20-21</t>
  </si>
  <si>
    <t>Pag22-23</t>
  </si>
  <si>
    <t>Pag24-25</t>
  </si>
  <si>
    <t>Jóvenes 16 a 29 años</t>
  </si>
  <si>
    <t>ENERO 2025</t>
  </si>
  <si>
    <t>FEBRERO 2025</t>
  </si>
  <si>
    <t>MARZO 2025</t>
  </si>
  <si>
    <t>ABRIL 2025</t>
  </si>
  <si>
    <t>MAYO 2025</t>
  </si>
  <si>
    <t>JUNIO 2025</t>
  </si>
  <si>
    <t>JULIO 2025</t>
  </si>
  <si>
    <t>AGOSTO 2025</t>
  </si>
  <si>
    <t>SEPTIEMBRE 2025</t>
  </si>
  <si>
    <t>OCTUBRE 2025</t>
  </si>
  <si>
    <t>NOVIEMBRE 2025</t>
  </si>
  <si>
    <t>DICIEMBRE 2025</t>
  </si>
  <si>
    <t>Para cada caso porcentajes sobre el total de Paro Registrado</t>
  </si>
  <si>
    <t>PORCENTAJES DE JÓVENES DE 16 A 29 AÑOS EN EL PARO REGISTRADO POR PERÍODO Y SEXO</t>
  </si>
  <si>
    <t>EVOLUCIÓN MENSUAL DEL PARO REGISTRADO
EVOLUCIÓN VARIACIÓN RELATIVA ANUAL DEL PARO REGISTRADO</t>
  </si>
  <si>
    <t>PARO REGISTRADO SEGÚN SEXO, EDADES Y RELACIÓN ENTRE SEXOS  POR COMUNIDADES AUTÓNOMAS Y PROVINCIAS</t>
  </si>
  <si>
    <t>PARO REGISTRADO POR COMUNIDADES AUTÓNOMAS Y PROVINCIAS  JÓVENES DE 16 A 29 AÑOS - AMBOS SEXOS</t>
  </si>
  <si>
    <t>PARO REGISTRADO POR COMUNIDADES AUTÓNOMAS Y PROVINCIAS  JÓVENES DE 16 A 29 AÑOS - MUJERES</t>
  </si>
  <si>
    <t>PARO REGISTRADO POR COMUNIDADES AUTÓNOMAS Y PROVINCIAS  JÓVENES DE 16 A 29 AÑOS - VARONES</t>
  </si>
  <si>
    <t>DISTRIBUCIÓN DEL PARO REGISTRADO  SEGÚN ESTUDIOS TERMINADOS, SEXO Y GRUPOS DE EDADES JÓVENES</t>
  </si>
  <si>
    <t>PARO REGISTRADO SEGÚN SEXO Y ESTUDIOS TERMINADOS JÓVENES DE 16 A 29 AÑOS</t>
  </si>
  <si>
    <t>DISTRIBUCIÓN DEL PARO REGISTRADO SEGÚN DURACIÓN DE LA DEMANDA, SEXO Y GRUPOS DE EDADES JÓVENES</t>
  </si>
  <si>
    <t>PARO REGISTRADO SEGÚN SEXO Y DURACIÓN DE LA DEMANDA JÓVENES DE 16 A 29 AÑOS</t>
  </si>
  <si>
    <t>EVOLUCIÓN DE LA VARIACIÓN ANUAL DEL PARO REGISTRADO  SEGÚN SEXO Y EDADES</t>
  </si>
  <si>
    <t>PORCENTAJES DE POBLACIÓN JOVEN EN EL PARO REGISTRADO
POR COMUNIDADES AUTÓNOMAS Y PROVINCIAS
JÓVENES DE 16 A 29 AÑOS - AMBOS SEXOS</t>
  </si>
  <si>
    <t>PORCENTAJES DE POBLACIÓN JOVEN EN EL PARO REGISTRADO
POR COMUNIDADES AUTÓNOMAS Y PROVINCIAS
JÓVENES DE 16 A 29 AÑOS - MUJERES</t>
  </si>
  <si>
    <t>PORCENTAJES DE POBLACIÓN JOVEN EN EL PARO REGISTRADO
POR COMUNIDADES AUTÓNOMAS Y PROVINCIAS
JÓVENES DE 16 A 29 AÑOS - VARONES</t>
  </si>
  <si>
    <t>abril
 2025</t>
  </si>
  <si>
    <t>abril 2025</t>
  </si>
  <si>
    <t>abril</t>
  </si>
  <si>
    <t xml:space="preserve"> 2025</t>
  </si>
  <si>
    <t>marzo 2025</t>
  </si>
  <si>
    <t>abril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</si>
</sst>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+#,##0;\-#,##0"/>
    <numFmt numFmtId="165" formatCode="\+0.00;\-0.00"/>
    <numFmt numFmtId="166" formatCode="#,##0.0"/>
    <numFmt numFmtId="167" formatCode="0.000%"/>
  </numFmts>
  <fonts count="7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31"/>
      <color theme="0"/>
      <name val="Gotham Medium"/>
    </font>
    <font>
      <b/>
      <sz val="32"/>
      <color rgb="FF87A002"/>
      <name val="Gotham Medium"/>
    </font>
    <font>
      <b/>
      <sz val="36"/>
      <color rgb="FF87A002"/>
      <name val="Gotham Medium"/>
    </font>
    <font>
      <b/>
      <sz val="26"/>
      <color theme="0"/>
      <name val="Calibri"/>
      <family val="2"/>
      <scheme val="minor"/>
    </font>
    <font>
      <sz val="10"/>
      <name val="Trebuchet MS"/>
      <family val="2"/>
    </font>
    <font>
      <sz val="10"/>
      <name val="Tahoma"/>
      <family val="2"/>
    </font>
    <font>
      <b/>
      <sz val="16"/>
      <color theme="2" tint="-0.499984740745262"/>
      <name val="Tahoma"/>
      <family val="2"/>
    </font>
    <font>
      <b/>
      <sz val="18"/>
      <color theme="9" tint="-0.249977111117893"/>
      <name val="Tahoma"/>
      <family val="2"/>
    </font>
    <font>
      <b/>
      <sz val="14"/>
      <color theme="6" tint="-0.499984740745262"/>
      <name val="Tahoma"/>
      <family val="2"/>
    </font>
    <font>
      <b/>
      <sz val="14"/>
      <color theme="3" tint="-0.249977111117893"/>
      <name val="Tahoma"/>
      <family val="2"/>
    </font>
    <font>
      <sz val="9"/>
      <name val="Tahoma"/>
      <family val="2"/>
    </font>
    <font>
      <i/>
      <sz val="8"/>
      <name val="Tahoma"/>
      <family val="2"/>
    </font>
    <font>
      <sz val="9"/>
      <name val="Trebuchet MS"/>
      <family val="2"/>
    </font>
    <font>
      <b/>
      <sz val="11"/>
      <color theme="5" tint="-0.499984740745262"/>
      <name val="Tahoma"/>
      <family val="2"/>
    </font>
    <font>
      <sz val="9"/>
      <color rgb="FF777777"/>
      <name val="Tahoma"/>
      <family val="2"/>
    </font>
    <font>
      <b/>
      <sz val="9"/>
      <name val="Tahoma"/>
      <family val="2"/>
    </font>
    <font>
      <sz val="10"/>
      <color rgb="FF777777"/>
      <name val="Tahoma"/>
      <family val="2"/>
    </font>
    <font>
      <sz val="10"/>
      <color indexed="23"/>
      <name val="Tahoma"/>
      <family val="2"/>
    </font>
    <font>
      <b/>
      <sz val="10"/>
      <name val="Tahoma"/>
      <family val="2"/>
    </font>
    <font>
      <sz val="8"/>
      <name val="Tahoma"/>
      <family val="2"/>
    </font>
    <font>
      <sz val="10"/>
      <name val="Arial"/>
      <family val="2"/>
    </font>
    <font>
      <i/>
      <sz val="10"/>
      <name val="Tahoma"/>
      <family val="2"/>
    </font>
    <font>
      <i/>
      <sz val="8"/>
      <color rgb="FF777777"/>
      <name val="Tahoma"/>
      <family val="2"/>
    </font>
    <font>
      <sz val="10"/>
      <color theme="3" tint="-0.249977111117893"/>
      <name val="Tahoma"/>
      <family val="2"/>
    </font>
    <font>
      <sz val="10"/>
      <color theme="9" tint="-0.499984740745262"/>
      <name val="Tahoma"/>
      <family val="2"/>
    </font>
    <font>
      <i/>
      <sz val="8"/>
      <color theme="6" tint="-0.249977111117893"/>
      <name val="Tahoma"/>
      <family val="2"/>
    </font>
    <font>
      <b/>
      <sz val="11"/>
      <color theme="9" tint="-0.249977111117893"/>
      <name val="Tahoma"/>
      <family val="2"/>
    </font>
    <font>
      <b/>
      <sz val="12"/>
      <color theme="9" tint="-0.249977111117893"/>
      <name val="Tahoma"/>
      <family val="2"/>
    </font>
    <font>
      <sz val="8"/>
      <name val="Trebuchet MS"/>
      <family val="2"/>
    </font>
    <font>
      <b/>
      <sz val="18"/>
      <color theme="9"/>
      <name val="Tahoma"/>
      <family val="2"/>
    </font>
    <font>
      <b/>
      <sz val="16"/>
      <color theme="6" tint="-0.249977111117893"/>
      <name val="Tahoma"/>
      <family val="2"/>
    </font>
    <font>
      <b/>
      <sz val="8"/>
      <name val="Tahoma"/>
      <family val="2"/>
    </font>
    <font>
      <b/>
      <sz val="8"/>
      <color theme="2" tint="-0.89999084444715716"/>
      <name val="Tahoma"/>
      <family val="2"/>
    </font>
    <font>
      <b/>
      <sz val="7"/>
      <name val="Tahoma"/>
      <family val="2"/>
    </font>
    <font>
      <b/>
      <sz val="8"/>
      <color indexed="8"/>
      <name val="Tahoma"/>
      <family val="2"/>
    </font>
    <font>
      <sz val="8"/>
      <color indexed="8"/>
      <name val="Tahoma"/>
      <family val="2"/>
    </font>
    <font>
      <b/>
      <sz val="8"/>
      <color indexed="60"/>
      <name val="Tahoma"/>
      <family val="2"/>
    </font>
    <font>
      <b/>
      <sz val="14"/>
      <color theme="3" tint="-0.499984740745262"/>
      <name val="Tahoma"/>
      <family val="2"/>
    </font>
    <font>
      <b/>
      <sz val="12"/>
      <name val="Trebuchet MS"/>
      <family val="2"/>
    </font>
    <font>
      <b/>
      <sz val="9"/>
      <color indexed="8"/>
      <name val="Trebuchet MS"/>
      <family val="2"/>
    </font>
    <font>
      <b/>
      <sz val="9"/>
      <color indexed="60"/>
      <name val="Trebuchet MS"/>
      <family val="2"/>
    </font>
    <font>
      <sz val="9"/>
      <color indexed="8"/>
      <name val="Trebuchet MS"/>
      <family val="2"/>
    </font>
    <font>
      <b/>
      <sz val="9"/>
      <color rgb="FF777777"/>
      <name val="Trebuchet MS"/>
      <family val="2"/>
    </font>
    <font>
      <sz val="9"/>
      <color rgb="FF777777"/>
      <name val="Trebuchet MS"/>
      <family val="2"/>
    </font>
    <font>
      <i/>
      <sz val="8"/>
      <name val="Trebuchet MS"/>
      <family val="2"/>
    </font>
    <font>
      <i/>
      <sz val="8"/>
      <color theme="3" tint="-0.249977111117893"/>
      <name val="Tahoma"/>
      <family val="2"/>
    </font>
    <font>
      <sz val="10"/>
      <color theme="6" tint="-0.499984740745262"/>
      <name val="Tahoma"/>
      <family val="2"/>
    </font>
    <font>
      <b/>
      <sz val="16"/>
      <color theme="6" tint="-0.499984740745262"/>
      <name val="Tahoma"/>
      <family val="2"/>
    </font>
    <font>
      <b/>
      <sz val="11"/>
      <name val="Tahoma"/>
      <family val="2"/>
    </font>
    <font>
      <b/>
      <sz val="10"/>
      <color theme="5" tint="-0.499984740745262"/>
      <name val="Tahoma"/>
      <family val="2"/>
    </font>
    <font>
      <i/>
      <sz val="9"/>
      <name val="Tahoma"/>
      <family val="2"/>
    </font>
    <font>
      <sz val="9"/>
      <color indexed="23"/>
      <name val="Tahoma"/>
      <family val="2"/>
    </font>
    <font>
      <b/>
      <sz val="12"/>
      <color theme="6" tint="-0.499984740745262"/>
      <name val="Tahoma"/>
      <family val="2"/>
    </font>
    <font>
      <i/>
      <sz val="8"/>
      <color theme="0" tint="-0.499984740745262"/>
      <name val="Tahoma"/>
      <family val="2"/>
    </font>
    <font>
      <sz val="9"/>
      <color theme="1" tint="0.499984740745262"/>
      <name val="Tahoma"/>
      <family val="2"/>
    </font>
    <font>
      <b/>
      <sz val="16"/>
      <color indexed="18"/>
      <name val="Tahoma"/>
      <family val="2"/>
    </font>
    <font>
      <b/>
      <sz val="13"/>
      <color theme="6" tint="-0.499984740745262"/>
      <name val="Tahoma"/>
      <family val="2"/>
    </font>
    <font>
      <b/>
      <sz val="13"/>
      <color theme="3" tint="-0.249977111117893"/>
      <name val="Tahoma"/>
      <family val="2"/>
    </font>
    <font>
      <b/>
      <sz val="12"/>
      <name val="Tahoma"/>
      <family val="2"/>
    </font>
    <font>
      <sz val="9"/>
      <color theme="6" tint="-0.499984740745262"/>
      <name val="Tahoma"/>
      <family val="2"/>
    </font>
    <font>
      <sz val="8"/>
      <color theme="6" tint="-0.499984740745262"/>
      <name val="Tahoma"/>
      <family val="2"/>
    </font>
    <font>
      <sz val="10"/>
      <color indexed="8"/>
      <name val="Trebuchet MS"/>
      <family val="2"/>
    </font>
    <font>
      <b/>
      <sz val="9"/>
      <name val="Trebuchet MS"/>
      <family val="2"/>
    </font>
    <font>
      <u/>
      <sz val="10"/>
      <color theme="10"/>
      <name val="Arial"/>
      <family val="2"/>
    </font>
    <font>
      <b/>
      <sz val="18"/>
      <color rgb="FF87A002"/>
      <name val="Gotham Medium"/>
    </font>
    <font>
      <b/>
      <i/>
      <sz val="10"/>
      <name val="Tahoma"/>
      <family val="2"/>
    </font>
    <font>
      <b/>
      <i/>
      <sz val="8"/>
      <name val="Tahoma"/>
      <family val="2"/>
    </font>
    <font>
      <b/>
      <i/>
      <sz val="8"/>
      <color rgb="FF777777"/>
      <name val="Tahoma"/>
      <family val="2"/>
    </font>
    <font>
      <sz val="11"/>
      <color theme="0"/>
      <name val="Gotham Medium"/>
    </font>
  </fonts>
  <fills count="6">
    <fill>
      <patternFill patternType="none"/>
    </fill>
    <fill>
      <patternFill patternType="gray125"/>
    </fill>
    <fill>
      <patternFill patternType="solid">
        <fgColor rgb="FF87A002"/>
        <bgColor indexed="64"/>
      </patternFill>
    </fill>
    <fill>
      <patternFill patternType="solid">
        <fgColor rgb="FF029EDB"/>
        <bgColor indexed="64"/>
      </patternFill>
    </fill>
    <fill>
      <patternFill patternType="solid">
        <fgColor rgb="FFC4CC99"/>
        <bgColor indexed="64"/>
      </patternFill>
    </fill>
    <fill>
      <patternFill patternType="solid">
        <fgColor theme="6" tint="0.79998168889431442"/>
        <bgColor indexed="64"/>
      </patternFill>
    </fill>
  </fills>
  <borders count="6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9" fontId="23" fillId="0" borderId="0" applyFont="0" applyFill="0" applyBorder="0" applyAlignment="0" applyProtection="0"/>
    <xf numFmtId="0" fontId="2" fillId="0" borderId="0"/>
    <xf numFmtId="0" fontId="11" fillId="0" borderId="0">
      <alignment horizontal="center"/>
    </xf>
    <xf numFmtId="0" fontId="23" fillId="0" borderId="0"/>
    <xf numFmtId="0" fontId="23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</cellStyleXfs>
  <cellXfs count="543">
    <xf numFmtId="0" fontId="0" fillId="0" borderId="0" xfId="0"/>
    <xf numFmtId="0" fontId="2" fillId="0" borderId="0" xfId="2"/>
    <xf numFmtId="0" fontId="3" fillId="2" borderId="0" xfId="2" applyFont="1" applyFill="1" applyAlignment="1">
      <alignment vertical="center"/>
    </xf>
    <xf numFmtId="0" fontId="5" fillId="0" borderId="0" xfId="2" applyFont="1" applyAlignment="1">
      <alignment vertical="center" wrapText="1"/>
    </xf>
    <xf numFmtId="0" fontId="2" fillId="0" borderId="0" xfId="2" applyFont="1"/>
    <xf numFmtId="0" fontId="2" fillId="4" borderId="0" xfId="2" applyFill="1" applyAlignment="1">
      <alignment vertical="center" wrapText="1"/>
    </xf>
    <xf numFmtId="14" fontId="2" fillId="0" borderId="0" xfId="2" applyNumberFormat="1"/>
    <xf numFmtId="2" fontId="2" fillId="0" borderId="0" xfId="2" applyNumberFormat="1"/>
    <xf numFmtId="0" fontId="2" fillId="0" borderId="0" xfId="2" applyAlignment="1">
      <alignment vertical="top"/>
    </xf>
    <xf numFmtId="0" fontId="7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49" fontId="10" fillId="0" borderId="0" xfId="0" applyNumberFormat="1" applyFont="1"/>
    <xf numFmtId="0" fontId="12" fillId="0" borderId="0" xfId="3" applyFont="1" applyAlignment="1"/>
    <xf numFmtId="0" fontId="11" fillId="0" borderId="0" xfId="3" applyAlignment="1"/>
    <xf numFmtId="0" fontId="13" fillId="0" borderId="0" xfId="0" applyFont="1"/>
    <xf numFmtId="0" fontId="14" fillId="0" borderId="1" xfId="0" applyFont="1" applyBorder="1"/>
    <xf numFmtId="0" fontId="15" fillId="0" borderId="0" xfId="0" applyFont="1"/>
    <xf numFmtId="0" fontId="14" fillId="0" borderId="5" xfId="0" applyFont="1" applyBorder="1"/>
    <xf numFmtId="0" fontId="14" fillId="0" borderId="9" xfId="0" applyFont="1" applyBorder="1" applyAlignment="1">
      <alignment wrapText="1"/>
    </xf>
    <xf numFmtId="0" fontId="13" fillId="0" borderId="4" xfId="0" applyFont="1" applyBorder="1"/>
    <xf numFmtId="0" fontId="16" fillId="0" borderId="0" xfId="0" applyFont="1" applyAlignment="1">
      <alignment vertical="center"/>
    </xf>
    <xf numFmtId="3" fontId="8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13" fillId="0" borderId="12" xfId="0" applyFont="1" applyBorder="1" applyAlignment="1">
      <alignment vertical="center"/>
    </xf>
    <xf numFmtId="164" fontId="13" fillId="0" borderId="14" xfId="0" applyNumberFormat="1" applyFont="1" applyBorder="1" applyAlignment="1">
      <alignment vertical="center"/>
    </xf>
    <xf numFmtId="165" fontId="13" fillId="0" borderId="15" xfId="0" applyNumberFormat="1" applyFont="1" applyBorder="1" applyAlignment="1">
      <alignment vertical="center"/>
    </xf>
    <xf numFmtId="164" fontId="13" fillId="0" borderId="17" xfId="0" applyNumberFormat="1" applyFont="1" applyBorder="1" applyAlignment="1">
      <alignment vertical="center"/>
    </xf>
    <xf numFmtId="0" fontId="13" fillId="0" borderId="19" xfId="0" applyFont="1" applyBorder="1" applyAlignment="1">
      <alignment vertical="center"/>
    </xf>
    <xf numFmtId="164" fontId="13" fillId="0" borderId="21" xfId="0" applyNumberFormat="1" applyFont="1" applyBorder="1" applyAlignment="1">
      <alignment vertical="center"/>
    </xf>
    <xf numFmtId="165" fontId="13" fillId="0" borderId="22" xfId="0" applyNumberFormat="1" applyFont="1" applyBorder="1" applyAlignment="1">
      <alignment vertical="center"/>
    </xf>
    <xf numFmtId="164" fontId="13" fillId="0" borderId="24" xfId="0" applyNumberFormat="1" applyFont="1" applyBorder="1" applyAlignment="1">
      <alignment vertical="center"/>
    </xf>
    <xf numFmtId="0" fontId="13" fillId="0" borderId="26" xfId="0" applyFont="1" applyBorder="1" applyAlignment="1">
      <alignment vertical="center"/>
    </xf>
    <xf numFmtId="164" fontId="13" fillId="0" borderId="28" xfId="0" applyNumberFormat="1" applyFont="1" applyBorder="1" applyAlignment="1">
      <alignment vertical="center"/>
    </xf>
    <xf numFmtId="165" fontId="13" fillId="0" borderId="29" xfId="0" applyNumberFormat="1" applyFont="1" applyBorder="1" applyAlignment="1">
      <alignment vertical="center"/>
    </xf>
    <xf numFmtId="164" fontId="13" fillId="0" borderId="31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3" fontId="18" fillId="0" borderId="0" xfId="0" applyNumberFormat="1" applyFont="1" applyAlignment="1">
      <alignment vertical="center"/>
    </xf>
    <xf numFmtId="164" fontId="13" fillId="0" borderId="0" xfId="0" applyNumberFormat="1" applyFont="1" applyAlignment="1">
      <alignment vertical="center"/>
    </xf>
    <xf numFmtId="165" fontId="13" fillId="0" borderId="0" xfId="0" applyNumberFormat="1" applyFont="1" applyAlignment="1">
      <alignment vertical="center"/>
    </xf>
    <xf numFmtId="3" fontId="17" fillId="0" borderId="0" xfId="0" applyNumberFormat="1" applyFont="1" applyAlignment="1">
      <alignment vertical="center"/>
    </xf>
    <xf numFmtId="164" fontId="8" fillId="0" borderId="0" xfId="0" applyNumberFormat="1" applyFont="1" applyAlignment="1">
      <alignment vertical="center"/>
    </xf>
    <xf numFmtId="165" fontId="8" fillId="0" borderId="0" xfId="0" applyNumberFormat="1" applyFont="1" applyAlignment="1">
      <alignment vertical="center"/>
    </xf>
    <xf numFmtId="3" fontId="1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165" fontId="19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3" fontId="21" fillId="0" borderId="0" xfId="0" applyNumberFormat="1" applyFont="1" applyAlignment="1">
      <alignment vertical="center"/>
    </xf>
    <xf numFmtId="0" fontId="22" fillId="0" borderId="0" xfId="0" applyFont="1"/>
    <xf numFmtId="0" fontId="14" fillId="0" borderId="0" xfId="0" applyFont="1"/>
    <xf numFmtId="0" fontId="14" fillId="0" borderId="0" xfId="0" applyFont="1" applyAlignment="1">
      <alignment horizontal="left" vertical="top" indent="3"/>
    </xf>
    <xf numFmtId="2" fontId="9" fillId="0" borderId="0" xfId="4" quotePrefix="1" applyNumberFormat="1" applyFont="1" applyAlignment="1">
      <alignment vertical="center"/>
    </xf>
    <xf numFmtId="17" fontId="8" fillId="0" borderId="3" xfId="0" quotePrefix="1" applyNumberFormat="1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3" xfId="0" quotePrefix="1" applyFont="1" applyBorder="1" applyAlignment="1">
      <alignment vertical="center"/>
    </xf>
    <xf numFmtId="0" fontId="8" fillId="0" borderId="4" xfId="0" applyFont="1" applyBorder="1" applyAlignment="1">
      <alignment vertical="center"/>
    </xf>
    <xf numFmtId="17" fontId="13" fillId="0" borderId="7" xfId="4" quotePrefix="1" applyNumberFormat="1" applyFont="1" applyBorder="1" applyAlignment="1">
      <alignment horizontal="center" vertical="center"/>
    </xf>
    <xf numFmtId="0" fontId="13" fillId="0" borderId="9" xfId="4" applyFont="1" applyBorder="1" applyAlignment="1">
      <alignment horizontal="center" vertical="center"/>
    </xf>
    <xf numFmtId="0" fontId="13" fillId="0" borderId="8" xfId="4" applyFont="1" applyBorder="1" applyAlignment="1">
      <alignment horizontal="center" vertical="center"/>
    </xf>
    <xf numFmtId="17" fontId="24" fillId="0" borderId="10" xfId="4" quotePrefix="1" applyNumberFormat="1" applyFont="1" applyBorder="1" applyAlignment="1">
      <alignment horizontal="center" vertical="center" wrapText="1"/>
    </xf>
    <xf numFmtId="0" fontId="14" fillId="0" borderId="10" xfId="4" applyFont="1" applyBorder="1" applyAlignment="1">
      <alignment horizontal="center" vertical="center" wrapText="1"/>
    </xf>
    <xf numFmtId="0" fontId="25" fillId="0" borderId="10" xfId="4" quotePrefix="1" applyFont="1" applyBorder="1" applyAlignment="1">
      <alignment horizontal="center" vertical="center" wrapText="1"/>
    </xf>
    <xf numFmtId="0" fontId="25" fillId="0" borderId="11" xfId="4" quotePrefix="1" applyFont="1" applyBorder="1" applyAlignment="1">
      <alignment horizontal="center" vertical="center" wrapText="1"/>
    </xf>
    <xf numFmtId="0" fontId="17" fillId="0" borderId="4" xfId="0" applyFont="1" applyBorder="1"/>
    <xf numFmtId="0" fontId="19" fillId="0" borderId="0" xfId="0" applyFont="1" applyAlignment="1">
      <alignment vertical="center"/>
    </xf>
    <xf numFmtId="0" fontId="8" fillId="0" borderId="12" xfId="0" applyFont="1" applyBorder="1" applyAlignment="1">
      <alignment vertical="center"/>
    </xf>
    <xf numFmtId="3" fontId="8" fillId="0" borderId="13" xfId="0" applyNumberFormat="1" applyFont="1" applyBorder="1" applyAlignment="1">
      <alignment vertical="center"/>
    </xf>
    <xf numFmtId="164" fontId="8" fillId="0" borderId="14" xfId="0" applyNumberFormat="1" applyFont="1" applyBorder="1" applyAlignment="1">
      <alignment vertical="center"/>
    </xf>
    <xf numFmtId="165" fontId="8" fillId="0" borderId="15" xfId="0" applyNumberFormat="1" applyFont="1" applyBorder="1" applyAlignment="1">
      <alignment vertical="center"/>
    </xf>
    <xf numFmtId="3" fontId="19" fillId="0" borderId="16" xfId="0" applyNumberFormat="1" applyFont="1" applyBorder="1" applyAlignment="1">
      <alignment vertical="center"/>
    </xf>
    <xf numFmtId="164" fontId="8" fillId="0" borderId="17" xfId="0" applyNumberFormat="1" applyFont="1" applyBorder="1" applyAlignment="1">
      <alignment vertical="center"/>
    </xf>
    <xf numFmtId="165" fontId="8" fillId="0" borderId="18" xfId="0" applyNumberFormat="1" applyFont="1" applyBorder="1" applyAlignment="1">
      <alignment vertical="center"/>
    </xf>
    <xf numFmtId="3" fontId="19" fillId="0" borderId="18" xfId="0" applyNumberFormat="1" applyFont="1" applyBorder="1" applyAlignment="1">
      <alignment vertical="center"/>
    </xf>
    <xf numFmtId="0" fontId="8" fillId="0" borderId="39" xfId="0" applyFont="1" applyBorder="1" applyAlignment="1">
      <alignment vertical="center"/>
    </xf>
    <xf numFmtId="3" fontId="8" fillId="0" borderId="40" xfId="0" applyNumberFormat="1" applyFont="1" applyBorder="1" applyAlignment="1">
      <alignment vertical="center"/>
    </xf>
    <xf numFmtId="164" fontId="8" fillId="0" borderId="41" xfId="0" applyNumberFormat="1" applyFont="1" applyBorder="1" applyAlignment="1">
      <alignment vertical="center"/>
    </xf>
    <xf numFmtId="165" fontId="8" fillId="0" borderId="42" xfId="0" applyNumberFormat="1" applyFont="1" applyBorder="1" applyAlignment="1">
      <alignment vertical="center"/>
    </xf>
    <xf numFmtId="3" fontId="19" fillId="0" borderId="43" xfId="0" applyNumberFormat="1" applyFont="1" applyBorder="1" applyAlignment="1">
      <alignment vertical="center"/>
    </xf>
    <xf numFmtId="164" fontId="8" fillId="0" borderId="44" xfId="0" applyNumberFormat="1" applyFont="1" applyBorder="1" applyAlignment="1">
      <alignment vertical="center"/>
    </xf>
    <xf numFmtId="165" fontId="8" fillId="0" borderId="45" xfId="0" applyNumberFormat="1" applyFont="1" applyBorder="1" applyAlignment="1">
      <alignment vertical="center"/>
    </xf>
    <xf numFmtId="3" fontId="19" fillId="0" borderId="45" xfId="0" applyNumberFormat="1" applyFont="1" applyBorder="1" applyAlignment="1">
      <alignment vertical="center"/>
    </xf>
    <xf numFmtId="0" fontId="26" fillId="0" borderId="33" xfId="0" applyFont="1" applyBorder="1" applyAlignment="1">
      <alignment vertical="center"/>
    </xf>
    <xf numFmtId="3" fontId="26" fillId="0" borderId="10" xfId="0" applyNumberFormat="1" applyFont="1" applyBorder="1" applyAlignment="1">
      <alignment vertical="center"/>
    </xf>
    <xf numFmtId="164" fontId="26" fillId="0" borderId="34" xfId="0" applyNumberFormat="1" applyFont="1" applyBorder="1" applyAlignment="1">
      <alignment vertical="center"/>
    </xf>
    <xf numFmtId="165" fontId="26" fillId="0" borderId="35" xfId="0" applyNumberFormat="1" applyFont="1" applyBorder="1" applyAlignment="1">
      <alignment vertical="center"/>
    </xf>
    <xf numFmtId="3" fontId="19" fillId="0" borderId="36" xfId="0" applyNumberFormat="1" applyFont="1" applyBorder="1" applyAlignment="1">
      <alignment vertical="center"/>
    </xf>
    <xf numFmtId="164" fontId="26" fillId="0" borderId="37" xfId="0" applyNumberFormat="1" applyFont="1" applyBorder="1" applyAlignment="1">
      <alignment vertical="center"/>
    </xf>
    <xf numFmtId="165" fontId="26" fillId="0" borderId="38" xfId="0" applyNumberFormat="1" applyFont="1" applyBorder="1" applyAlignment="1">
      <alignment vertical="center"/>
    </xf>
    <xf numFmtId="3" fontId="19" fillId="0" borderId="38" xfId="0" applyNumberFormat="1" applyFont="1" applyBorder="1" applyAlignment="1">
      <alignment vertical="center"/>
    </xf>
    <xf numFmtId="0" fontId="8" fillId="0" borderId="8" xfId="0" applyFont="1" applyBorder="1" applyAlignment="1">
      <alignment vertical="center"/>
    </xf>
    <xf numFmtId="3" fontId="8" fillId="0" borderId="6" xfId="0" applyNumberFormat="1" applyFont="1" applyBorder="1" applyAlignment="1">
      <alignment vertical="center"/>
    </xf>
    <xf numFmtId="164" fontId="8" fillId="0" borderId="46" xfId="0" applyNumberFormat="1" applyFont="1" applyBorder="1" applyAlignment="1">
      <alignment vertical="center"/>
    </xf>
    <xf numFmtId="165" fontId="8" fillId="0" borderId="47" xfId="0" applyNumberFormat="1" applyFont="1" applyBorder="1" applyAlignment="1">
      <alignment vertical="center"/>
    </xf>
    <xf numFmtId="3" fontId="19" fillId="0" borderId="48" xfId="0" applyNumberFormat="1" applyFont="1" applyBorder="1" applyAlignment="1">
      <alignment vertical="center"/>
    </xf>
    <xf numFmtId="164" fontId="8" fillId="0" borderId="49" xfId="0" applyNumberFormat="1" applyFont="1" applyBorder="1" applyAlignment="1">
      <alignment vertical="center"/>
    </xf>
    <xf numFmtId="165" fontId="8" fillId="0" borderId="50" xfId="0" applyNumberFormat="1" applyFont="1" applyBorder="1" applyAlignment="1">
      <alignment vertical="center"/>
    </xf>
    <xf numFmtId="3" fontId="19" fillId="0" borderId="50" xfId="0" applyNumberFormat="1" applyFont="1" applyBorder="1" applyAlignment="1">
      <alignment vertical="center"/>
    </xf>
    <xf numFmtId="0" fontId="21" fillId="5" borderId="33" xfId="0" applyFont="1" applyFill="1" applyBorder="1" applyAlignment="1">
      <alignment vertical="center"/>
    </xf>
    <xf numFmtId="3" fontId="21" fillId="5" borderId="10" xfId="0" applyNumberFormat="1" applyFont="1" applyFill="1" applyBorder="1" applyAlignment="1">
      <alignment vertical="center"/>
    </xf>
    <xf numFmtId="164" fontId="21" fillId="5" borderId="34" xfId="0" applyNumberFormat="1" applyFont="1" applyFill="1" applyBorder="1" applyAlignment="1">
      <alignment vertical="center"/>
    </xf>
    <xf numFmtId="165" fontId="21" fillId="5" borderId="35" xfId="0" applyNumberFormat="1" applyFont="1" applyFill="1" applyBorder="1" applyAlignment="1">
      <alignment vertical="center"/>
    </xf>
    <xf numFmtId="3" fontId="19" fillId="5" borderId="36" xfId="0" applyNumberFormat="1" applyFont="1" applyFill="1" applyBorder="1" applyAlignment="1">
      <alignment vertical="center"/>
    </xf>
    <xf numFmtId="164" fontId="21" fillId="5" borderId="37" xfId="0" applyNumberFormat="1" applyFont="1" applyFill="1" applyBorder="1" applyAlignment="1">
      <alignment vertical="center"/>
    </xf>
    <xf numFmtId="165" fontId="21" fillId="5" borderId="38" xfId="0" applyNumberFormat="1" applyFont="1" applyFill="1" applyBorder="1" applyAlignment="1">
      <alignment vertical="center"/>
    </xf>
    <xf numFmtId="3" fontId="19" fillId="5" borderId="38" xfId="0" applyNumberFormat="1" applyFont="1" applyFill="1" applyBorder="1" applyAlignment="1">
      <alignment vertical="center"/>
    </xf>
    <xf numFmtId="3" fontId="8" fillId="0" borderId="51" xfId="0" applyNumberFormat="1" applyFont="1" applyBorder="1" applyAlignment="1">
      <alignment vertical="center"/>
    </xf>
    <xf numFmtId="164" fontId="8" fillId="0" borderId="52" xfId="0" applyNumberFormat="1" applyFont="1" applyBorder="1" applyAlignment="1">
      <alignment vertical="center"/>
    </xf>
    <xf numFmtId="165" fontId="8" fillId="0" borderId="53" xfId="0" applyNumberFormat="1" applyFont="1" applyBorder="1" applyAlignment="1">
      <alignment vertical="center"/>
    </xf>
    <xf numFmtId="3" fontId="19" fillId="0" borderId="54" xfId="0" applyNumberFormat="1" applyFont="1" applyBorder="1" applyAlignment="1">
      <alignment vertical="center"/>
    </xf>
    <xf numFmtId="164" fontId="8" fillId="0" borderId="55" xfId="0" applyNumberFormat="1" applyFont="1" applyBorder="1" applyAlignment="1">
      <alignment vertical="center"/>
    </xf>
    <xf numFmtId="165" fontId="8" fillId="0" borderId="56" xfId="0" applyNumberFormat="1" applyFont="1" applyBorder="1" applyAlignment="1">
      <alignment vertical="center"/>
    </xf>
    <xf numFmtId="3" fontId="19" fillId="0" borderId="56" xfId="0" applyNumberFormat="1" applyFont="1" applyBorder="1" applyAlignment="1">
      <alignment vertical="center"/>
    </xf>
    <xf numFmtId="0" fontId="27" fillId="0" borderId="33" xfId="0" applyFont="1" applyBorder="1" applyAlignment="1">
      <alignment vertical="center"/>
    </xf>
    <xf numFmtId="3" fontId="27" fillId="0" borderId="10" xfId="0" applyNumberFormat="1" applyFont="1" applyBorder="1" applyAlignment="1">
      <alignment vertical="center"/>
    </xf>
    <xf numFmtId="164" fontId="27" fillId="0" borderId="34" xfId="0" applyNumberFormat="1" applyFont="1" applyBorder="1" applyAlignment="1">
      <alignment vertical="center"/>
    </xf>
    <xf numFmtId="165" fontId="27" fillId="0" borderId="35" xfId="0" applyNumberFormat="1" applyFont="1" applyBorder="1" applyAlignment="1">
      <alignment vertical="center"/>
    </xf>
    <xf numFmtId="164" fontId="27" fillId="0" borderId="37" xfId="0" applyNumberFormat="1" applyFont="1" applyBorder="1" applyAlignment="1">
      <alignment vertical="center"/>
    </xf>
    <xf numFmtId="165" fontId="27" fillId="0" borderId="38" xfId="0" applyNumberFormat="1" applyFont="1" applyBorder="1" applyAlignment="1">
      <alignment vertical="center"/>
    </xf>
    <xf numFmtId="0" fontId="8" fillId="0" borderId="57" xfId="0" applyFont="1" applyBorder="1" applyAlignment="1">
      <alignment vertical="center"/>
    </xf>
    <xf numFmtId="3" fontId="8" fillId="0" borderId="58" xfId="0" applyNumberFormat="1" applyFont="1" applyBorder="1" applyAlignment="1">
      <alignment vertical="center"/>
    </xf>
    <xf numFmtId="164" fontId="8" fillId="0" borderId="59" xfId="0" applyNumberFormat="1" applyFont="1" applyBorder="1" applyAlignment="1">
      <alignment vertical="center"/>
    </xf>
    <xf numFmtId="165" fontId="8" fillId="0" borderId="60" xfId="0" applyNumberFormat="1" applyFont="1" applyBorder="1" applyAlignment="1">
      <alignment vertical="center"/>
    </xf>
    <xf numFmtId="3" fontId="19" fillId="0" borderId="61" xfId="0" applyNumberFormat="1" applyFont="1" applyBorder="1" applyAlignment="1">
      <alignment vertical="center"/>
    </xf>
    <xf numFmtId="164" fontId="8" fillId="0" borderId="62" xfId="0" applyNumberFormat="1" applyFont="1" applyBorder="1" applyAlignment="1">
      <alignment vertical="center"/>
    </xf>
    <xf numFmtId="165" fontId="8" fillId="0" borderId="63" xfId="0" applyNumberFormat="1" applyFont="1" applyBorder="1" applyAlignment="1">
      <alignment vertical="center"/>
    </xf>
    <xf numFmtId="3" fontId="19" fillId="0" borderId="63" xfId="0" applyNumberFormat="1" applyFont="1" applyBorder="1" applyAlignment="1">
      <alignment vertical="center"/>
    </xf>
    <xf numFmtId="0" fontId="8" fillId="0" borderId="26" xfId="0" applyFont="1" applyBorder="1" applyAlignment="1">
      <alignment vertical="center"/>
    </xf>
    <xf numFmtId="3" fontId="8" fillId="0" borderId="27" xfId="0" applyNumberFormat="1" applyFont="1" applyBorder="1" applyAlignment="1">
      <alignment vertical="center"/>
    </xf>
    <xf numFmtId="164" fontId="8" fillId="0" borderId="28" xfId="0" applyNumberFormat="1" applyFont="1" applyBorder="1" applyAlignment="1">
      <alignment vertical="center"/>
    </xf>
    <xf numFmtId="165" fontId="8" fillId="0" borderId="29" xfId="0" applyNumberFormat="1" applyFont="1" applyBorder="1" applyAlignment="1">
      <alignment vertical="center"/>
    </xf>
    <xf numFmtId="3" fontId="19" fillId="0" borderId="30" xfId="0" applyNumberFormat="1" applyFont="1" applyBorder="1" applyAlignment="1">
      <alignment vertical="center"/>
    </xf>
    <xf numFmtId="164" fontId="8" fillId="0" borderId="31" xfId="0" applyNumberFormat="1" applyFont="1" applyBorder="1" applyAlignment="1">
      <alignment vertical="center"/>
    </xf>
    <xf numFmtId="165" fontId="8" fillId="0" borderId="32" xfId="0" applyNumberFormat="1" applyFont="1" applyBorder="1" applyAlignment="1">
      <alignment vertical="center"/>
    </xf>
    <xf numFmtId="3" fontId="19" fillId="0" borderId="32" xfId="0" applyNumberFormat="1" applyFont="1" applyBorder="1" applyAlignment="1">
      <alignment vertical="center"/>
    </xf>
    <xf numFmtId="2" fontId="9" fillId="0" borderId="0" xfId="0" quotePrefix="1" applyNumberFormat="1" applyFont="1"/>
    <xf numFmtId="2" fontId="10" fillId="0" borderId="0" xfId="0" quotePrefix="1" applyNumberFormat="1" applyFont="1" applyAlignment="1">
      <alignment vertical="center"/>
    </xf>
    <xf numFmtId="0" fontId="7" fillId="0" borderId="0" xfId="0" applyFont="1" applyAlignment="1">
      <alignment vertical="center"/>
    </xf>
    <xf numFmtId="2" fontId="12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0" fontId="28" fillId="0" borderId="0" xfId="0" applyFont="1" applyAlignment="1">
      <alignment vertical="top"/>
    </xf>
    <xf numFmtId="0" fontId="29" fillId="0" borderId="0" xfId="0" applyFont="1" applyAlignment="1">
      <alignment vertical="center"/>
    </xf>
    <xf numFmtId="0" fontId="28" fillId="0" borderId="0" xfId="0" applyFont="1" applyAlignment="1">
      <alignment horizontal="left" vertical="top"/>
    </xf>
    <xf numFmtId="0" fontId="30" fillId="0" borderId="0" xfId="0" applyFont="1"/>
    <xf numFmtId="0" fontId="11" fillId="0" borderId="0" xfId="0" applyFont="1"/>
    <xf numFmtId="0" fontId="31" fillId="0" borderId="0" xfId="0" applyFont="1"/>
    <xf numFmtId="2" fontId="10" fillId="0" borderId="0" xfId="0" quotePrefix="1" applyNumberFormat="1" applyFont="1"/>
    <xf numFmtId="2" fontId="32" fillId="0" borderId="0" xfId="0" quotePrefix="1" applyNumberFormat="1" applyFont="1"/>
    <xf numFmtId="0" fontId="33" fillId="0" borderId="0" xfId="0" applyFont="1"/>
    <xf numFmtId="0" fontId="7" fillId="0" borderId="0" xfId="4" applyFont="1" applyAlignment="1">
      <alignment horizontal="center"/>
    </xf>
    <xf numFmtId="0" fontId="7" fillId="0" borderId="0" xfId="4" applyFont="1"/>
    <xf numFmtId="0" fontId="8" fillId="0" borderId="0" xfId="4" applyFont="1"/>
    <xf numFmtId="2" fontId="9" fillId="0" borderId="0" xfId="4" quotePrefix="1" applyNumberFormat="1" applyFont="1" applyAlignment="1">
      <alignment vertical="top"/>
    </xf>
    <xf numFmtId="2" fontId="10" fillId="0" borderId="0" xfId="4" quotePrefix="1" applyNumberFormat="1" applyFont="1"/>
    <xf numFmtId="0" fontId="12" fillId="0" borderId="0" xfId="0" applyFont="1"/>
    <xf numFmtId="0" fontId="15" fillId="0" borderId="0" xfId="4" applyFont="1"/>
    <xf numFmtId="0" fontId="13" fillId="0" borderId="0" xfId="4" applyFont="1"/>
    <xf numFmtId="17" fontId="13" fillId="0" borderId="0" xfId="4" applyNumberFormat="1" applyFont="1"/>
    <xf numFmtId="0" fontId="14" fillId="0" borderId="1" xfId="4" applyFont="1" applyBorder="1"/>
    <xf numFmtId="0" fontId="34" fillId="0" borderId="11" xfId="4" applyFont="1" applyBorder="1" applyAlignment="1">
      <alignment vertical="center"/>
    </xf>
    <xf numFmtId="0" fontId="34" fillId="0" borderId="11" xfId="4" applyFont="1" applyBorder="1" applyAlignment="1">
      <alignment horizontal="center" vertical="center"/>
    </xf>
    <xf numFmtId="0" fontId="34" fillId="0" borderId="64" xfId="4" applyFont="1" applyBorder="1" applyAlignment="1">
      <alignment vertical="center"/>
    </xf>
    <xf numFmtId="0" fontId="35" fillId="5" borderId="11" xfId="4" applyFont="1" applyFill="1" applyBorder="1" applyAlignment="1">
      <alignment vertical="center"/>
    </xf>
    <xf numFmtId="0" fontId="35" fillId="5" borderId="11" xfId="4" applyFont="1" applyFill="1" applyBorder="1" applyAlignment="1">
      <alignment horizontal="center" vertical="center"/>
    </xf>
    <xf numFmtId="0" fontId="35" fillId="5" borderId="64" xfId="4" applyFont="1" applyFill="1" applyBorder="1" applyAlignment="1">
      <alignment vertical="center"/>
    </xf>
    <xf numFmtId="0" fontId="36" fillId="0" borderId="11" xfId="0" applyFont="1" applyBorder="1" applyAlignment="1">
      <alignment vertical="center"/>
    </xf>
    <xf numFmtId="0" fontId="36" fillId="0" borderId="11" xfId="0" applyFont="1" applyBorder="1" applyAlignment="1">
      <alignment horizontal="center" vertical="center"/>
    </xf>
    <xf numFmtId="0" fontId="36" fillId="0" borderId="33" xfId="0" applyFont="1" applyBorder="1" applyAlignment="1">
      <alignment vertical="center"/>
    </xf>
    <xf numFmtId="0" fontId="14" fillId="0" borderId="9" xfId="4" applyFont="1" applyBorder="1" applyAlignment="1">
      <alignment vertical="top"/>
    </xf>
    <xf numFmtId="0" fontId="34" fillId="0" borderId="10" xfId="4" applyFont="1" applyBorder="1" applyAlignment="1">
      <alignment horizontal="center" vertical="center" wrapText="1"/>
    </xf>
    <xf numFmtId="0" fontId="35" fillId="5" borderId="10" xfId="4" applyFont="1" applyFill="1" applyBorder="1" applyAlignment="1">
      <alignment horizontal="center" vertical="center" wrapText="1"/>
    </xf>
    <xf numFmtId="0" fontId="34" fillId="0" borderId="11" xfId="4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wrapText="1"/>
    </xf>
    <xf numFmtId="0" fontId="36" fillId="5" borderId="10" xfId="0" applyFont="1" applyFill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0" fontId="37" fillId="0" borderId="0" xfId="4" applyFont="1" applyAlignment="1">
      <alignment vertical="center" wrapText="1"/>
    </xf>
    <xf numFmtId="3" fontId="38" fillId="0" borderId="0" xfId="4" applyNumberFormat="1" applyFont="1" applyAlignment="1">
      <alignment horizontal="right" vertical="center" wrapText="1"/>
    </xf>
    <xf numFmtId="3" fontId="39" fillId="0" borderId="0" xfId="4" applyNumberFormat="1" applyFont="1" applyAlignment="1">
      <alignment horizontal="right" vertical="center" wrapText="1"/>
    </xf>
    <xf numFmtId="3" fontId="38" fillId="0" borderId="0" xfId="0" applyNumberFormat="1" applyFont="1" applyAlignment="1">
      <alignment horizontal="right" wrapText="1"/>
    </xf>
    <xf numFmtId="0" fontId="38" fillId="0" borderId="17" xfId="4" applyFont="1" applyBorder="1" applyAlignment="1">
      <alignment vertical="center" wrapText="1"/>
    </xf>
    <xf numFmtId="3" fontId="38" fillId="0" borderId="15" xfId="4" applyNumberFormat="1" applyFont="1" applyBorder="1" applyAlignment="1">
      <alignment horizontal="right" vertical="center" wrapText="1"/>
    </xf>
    <xf numFmtId="3" fontId="38" fillId="5" borderId="15" xfId="4" applyNumberFormat="1" applyFont="1" applyFill="1" applyBorder="1" applyAlignment="1">
      <alignment horizontal="right" vertical="center" wrapText="1"/>
    </xf>
    <xf numFmtId="3" fontId="38" fillId="0" borderId="18" xfId="4" applyNumberFormat="1" applyFont="1" applyBorder="1" applyAlignment="1">
      <alignment horizontal="right" vertical="center" wrapText="1"/>
    </xf>
    <xf numFmtId="166" fontId="38" fillId="0" borderId="14" xfId="0" applyNumberFormat="1" applyFont="1" applyBorder="1" applyAlignment="1">
      <alignment horizontal="center" vertical="center" wrapText="1"/>
    </xf>
    <xf numFmtId="166" fontId="38" fillId="5" borderId="15" xfId="0" applyNumberFormat="1" applyFont="1" applyFill="1" applyBorder="1" applyAlignment="1">
      <alignment horizontal="center" vertical="center" wrapText="1"/>
    </xf>
    <xf numFmtId="166" fontId="38" fillId="0" borderId="18" xfId="0" applyNumberFormat="1" applyFont="1" applyBorder="1" applyAlignment="1">
      <alignment horizontal="center" vertical="center" wrapText="1"/>
    </xf>
    <xf numFmtId="0" fontId="15" fillId="0" borderId="0" xfId="4" applyFont="1" applyAlignment="1">
      <alignment vertical="center"/>
    </xf>
    <xf numFmtId="0" fontId="38" fillId="0" borderId="24" xfId="4" applyFont="1" applyBorder="1" applyAlignment="1">
      <alignment vertical="center" wrapText="1"/>
    </xf>
    <xf numFmtId="3" fontId="38" fillId="0" borderId="22" xfId="4" applyNumberFormat="1" applyFont="1" applyBorder="1" applyAlignment="1">
      <alignment horizontal="right" vertical="center" wrapText="1"/>
    </xf>
    <xf numFmtId="3" fontId="38" fillId="5" borderId="22" xfId="4" applyNumberFormat="1" applyFont="1" applyFill="1" applyBorder="1" applyAlignment="1">
      <alignment horizontal="right" vertical="center" wrapText="1"/>
    </xf>
    <xf numFmtId="3" fontId="38" fillId="0" borderId="25" xfId="4" applyNumberFormat="1" applyFont="1" applyBorder="1" applyAlignment="1">
      <alignment horizontal="right" vertical="center" wrapText="1"/>
    </xf>
    <xf numFmtId="166" fontId="38" fillId="0" borderId="21" xfId="0" applyNumberFormat="1" applyFont="1" applyBorder="1" applyAlignment="1">
      <alignment horizontal="center" vertical="center" wrapText="1"/>
    </xf>
    <xf numFmtId="166" fontId="38" fillId="5" borderId="22" xfId="0" applyNumberFormat="1" applyFont="1" applyFill="1" applyBorder="1" applyAlignment="1">
      <alignment horizontal="center" vertical="center" wrapText="1"/>
    </xf>
    <xf numFmtId="166" fontId="38" fillId="0" borderId="25" xfId="0" applyNumberFormat="1" applyFont="1" applyBorder="1" applyAlignment="1">
      <alignment horizontal="center" vertical="center" wrapText="1"/>
    </xf>
    <xf numFmtId="0" fontId="38" fillId="0" borderId="44" xfId="4" applyFont="1" applyBorder="1" applyAlignment="1">
      <alignment vertical="center" wrapText="1"/>
    </xf>
    <xf numFmtId="3" fontId="38" fillId="0" borderId="42" xfId="4" applyNumberFormat="1" applyFont="1" applyBorder="1" applyAlignment="1">
      <alignment horizontal="right" vertical="center" wrapText="1"/>
    </xf>
    <xf numFmtId="3" fontId="38" fillId="5" borderId="42" xfId="4" applyNumberFormat="1" applyFont="1" applyFill="1" applyBorder="1" applyAlignment="1">
      <alignment horizontal="right" vertical="center" wrapText="1"/>
    </xf>
    <xf numFmtId="3" fontId="38" fillId="0" borderId="45" xfId="4" applyNumberFormat="1" applyFont="1" applyBorder="1" applyAlignment="1">
      <alignment horizontal="right" vertical="center" wrapText="1"/>
    </xf>
    <xf numFmtId="166" fontId="38" fillId="0" borderId="28" xfId="0" applyNumberFormat="1" applyFont="1" applyBorder="1" applyAlignment="1">
      <alignment horizontal="center" vertical="center" wrapText="1"/>
    </xf>
    <xf numFmtId="166" fontId="38" fillId="5" borderId="42" xfId="0" applyNumberFormat="1" applyFont="1" applyFill="1" applyBorder="1" applyAlignment="1">
      <alignment horizontal="center" vertical="center" wrapText="1"/>
    </xf>
    <xf numFmtId="166" fontId="38" fillId="0" borderId="45" xfId="0" applyNumberFormat="1" applyFont="1" applyBorder="1" applyAlignment="1">
      <alignment horizontal="center" vertical="center" wrapText="1"/>
    </xf>
    <xf numFmtId="0" fontId="37" fillId="0" borderId="37" xfId="4" applyFont="1" applyBorder="1" applyAlignment="1">
      <alignment vertical="center" wrapText="1"/>
    </xf>
    <xf numFmtId="3" fontId="37" fillId="0" borderId="35" xfId="4" applyNumberFormat="1" applyFont="1" applyBorder="1" applyAlignment="1">
      <alignment horizontal="right" vertical="center" wrapText="1"/>
    </xf>
    <xf numFmtId="3" fontId="37" fillId="5" borderId="35" xfId="4" applyNumberFormat="1" applyFont="1" applyFill="1" applyBorder="1" applyAlignment="1">
      <alignment horizontal="right" vertical="center" wrapText="1"/>
    </xf>
    <xf numFmtId="3" fontId="37" fillId="0" borderId="38" xfId="4" applyNumberFormat="1" applyFont="1" applyBorder="1" applyAlignment="1">
      <alignment horizontal="right" vertical="center" wrapText="1"/>
    </xf>
    <xf numFmtId="166" fontId="37" fillId="0" borderId="34" xfId="0" applyNumberFormat="1" applyFont="1" applyBorder="1" applyAlignment="1">
      <alignment horizontal="center" vertical="center" wrapText="1"/>
    </xf>
    <xf numFmtId="166" fontId="37" fillId="5" borderId="35" xfId="0" applyNumberFormat="1" applyFont="1" applyFill="1" applyBorder="1" applyAlignment="1">
      <alignment horizontal="center" vertical="center" wrapText="1"/>
    </xf>
    <xf numFmtId="166" fontId="37" fillId="0" borderId="38" xfId="0" applyNumberFormat="1" applyFont="1" applyBorder="1" applyAlignment="1">
      <alignment horizontal="center" vertical="center" wrapText="1"/>
    </xf>
    <xf numFmtId="166" fontId="38" fillId="0" borderId="0" xfId="0" applyNumberFormat="1" applyFont="1" applyAlignment="1">
      <alignment horizontal="right" vertical="center" wrapText="1"/>
    </xf>
    <xf numFmtId="166" fontId="38" fillId="0" borderId="41" xfId="0" applyNumberFormat="1" applyFont="1" applyBorder="1" applyAlignment="1">
      <alignment horizontal="center" vertical="center" wrapText="1"/>
    </xf>
    <xf numFmtId="166" fontId="38" fillId="0" borderId="0" xfId="0" applyNumberFormat="1" applyFont="1" applyAlignment="1">
      <alignment horizontal="center" vertical="center" wrapText="1"/>
    </xf>
    <xf numFmtId="17" fontId="38" fillId="0" borderId="44" xfId="4" applyNumberFormat="1" applyFont="1" applyBorder="1" applyAlignment="1">
      <alignment vertical="center" wrapText="1"/>
    </xf>
    <xf numFmtId="2" fontId="9" fillId="0" borderId="0" xfId="4" quotePrefix="1" applyNumberFormat="1" applyFont="1"/>
    <xf numFmtId="0" fontId="40" fillId="0" borderId="0" xfId="4" applyFont="1"/>
    <xf numFmtId="0" fontId="11" fillId="0" borderId="0" xfId="4" applyFont="1"/>
    <xf numFmtId="0" fontId="41" fillId="0" borderId="0" xfId="4" applyFont="1" applyAlignment="1">
      <alignment horizontal="center"/>
    </xf>
    <xf numFmtId="17" fontId="14" fillId="0" borderId="4" xfId="4" applyNumberFormat="1" applyFont="1" applyBorder="1"/>
    <xf numFmtId="17" fontId="14" fillId="0" borderId="0" xfId="4" applyNumberFormat="1" applyFont="1"/>
    <xf numFmtId="17" fontId="14" fillId="0" borderId="8" xfId="4" applyNumberFormat="1" applyFont="1" applyBorder="1"/>
    <xf numFmtId="0" fontId="42" fillId="0" borderId="0" xfId="4" applyFont="1" applyAlignment="1">
      <alignment wrapText="1"/>
    </xf>
    <xf numFmtId="3" fontId="43" fillId="0" borderId="0" xfId="4" applyNumberFormat="1" applyFont="1" applyAlignment="1">
      <alignment horizontal="right" wrapText="1"/>
    </xf>
    <xf numFmtId="3" fontId="44" fillId="0" borderId="0" xfId="4" applyNumberFormat="1" applyFont="1" applyAlignment="1">
      <alignment horizontal="right" wrapText="1"/>
    </xf>
    <xf numFmtId="3" fontId="45" fillId="0" borderId="0" xfId="4" applyNumberFormat="1" applyFont="1" applyAlignment="1">
      <alignment horizontal="right" wrapText="1"/>
    </xf>
    <xf numFmtId="0" fontId="44" fillId="0" borderId="12" xfId="4" applyFont="1" applyBorder="1" applyAlignment="1">
      <alignment vertical="center" wrapText="1"/>
    </xf>
    <xf numFmtId="3" fontId="44" fillId="0" borderId="13" xfId="4" applyNumberFormat="1" applyFont="1" applyBorder="1" applyAlignment="1">
      <alignment horizontal="right" vertical="center" wrapText="1"/>
    </xf>
    <xf numFmtId="164" fontId="44" fillId="0" borderId="14" xfId="4" applyNumberFormat="1" applyFont="1" applyBorder="1" applyAlignment="1">
      <alignment horizontal="right" vertical="center" wrapText="1"/>
    </xf>
    <xf numFmtId="165" fontId="44" fillId="0" borderId="15" xfId="4" applyNumberFormat="1" applyFont="1" applyBorder="1" applyAlignment="1">
      <alignment horizontal="right" vertical="center" wrapText="1"/>
    </xf>
    <xf numFmtId="3" fontId="46" fillId="0" borderId="16" xfId="4" applyNumberFormat="1" applyFont="1" applyBorder="1" applyAlignment="1">
      <alignment horizontal="right" vertical="center" wrapText="1"/>
    </xf>
    <xf numFmtId="164" fontId="44" fillId="0" borderId="17" xfId="4" applyNumberFormat="1" applyFont="1" applyBorder="1" applyAlignment="1">
      <alignment horizontal="right" vertical="center" wrapText="1"/>
    </xf>
    <xf numFmtId="165" fontId="44" fillId="0" borderId="18" xfId="4" applyNumberFormat="1" applyFont="1" applyBorder="1" applyAlignment="1">
      <alignment horizontal="right" vertical="center" wrapText="1"/>
    </xf>
    <xf numFmtId="3" fontId="46" fillId="0" borderId="18" xfId="4" applyNumberFormat="1" applyFont="1" applyBorder="1" applyAlignment="1">
      <alignment horizontal="right" vertical="center" wrapText="1"/>
    </xf>
    <xf numFmtId="0" fontId="44" fillId="0" borderId="19" xfId="4" applyFont="1" applyBorder="1" applyAlignment="1">
      <alignment vertical="center" wrapText="1"/>
    </xf>
    <xf numFmtId="3" fontId="44" fillId="0" borderId="20" xfId="4" applyNumberFormat="1" applyFont="1" applyBorder="1" applyAlignment="1">
      <alignment horizontal="right" vertical="center" wrapText="1"/>
    </xf>
    <xf numFmtId="164" fontId="44" fillId="0" borderId="21" xfId="4" applyNumberFormat="1" applyFont="1" applyBorder="1" applyAlignment="1">
      <alignment horizontal="right" vertical="center" wrapText="1"/>
    </xf>
    <xf numFmtId="165" fontId="44" fillId="0" borderId="22" xfId="4" applyNumberFormat="1" applyFont="1" applyBorder="1" applyAlignment="1">
      <alignment horizontal="right" vertical="center" wrapText="1"/>
    </xf>
    <xf numFmtId="3" fontId="46" fillId="0" borderId="23" xfId="4" applyNumberFormat="1" applyFont="1" applyBorder="1" applyAlignment="1">
      <alignment horizontal="right" vertical="center" wrapText="1"/>
    </xf>
    <xf numFmtId="164" fontId="44" fillId="0" borderId="24" xfId="4" applyNumberFormat="1" applyFont="1" applyBorder="1" applyAlignment="1">
      <alignment horizontal="right" vertical="center" wrapText="1"/>
    </xf>
    <xf numFmtId="165" fontId="44" fillId="0" borderId="25" xfId="4" applyNumberFormat="1" applyFont="1" applyBorder="1" applyAlignment="1">
      <alignment horizontal="right" vertical="center" wrapText="1"/>
    </xf>
    <xf numFmtId="3" fontId="46" fillId="0" borderId="25" xfId="4" applyNumberFormat="1" applyFont="1" applyBorder="1" applyAlignment="1">
      <alignment horizontal="right" vertical="center" wrapText="1"/>
    </xf>
    <xf numFmtId="0" fontId="44" fillId="0" borderId="39" xfId="4" applyFont="1" applyBorder="1" applyAlignment="1">
      <alignment vertical="center" wrapText="1"/>
    </xf>
    <xf numFmtId="3" fontId="44" fillId="0" borderId="40" xfId="4" applyNumberFormat="1" applyFont="1" applyBorder="1" applyAlignment="1">
      <alignment horizontal="right" vertical="center" wrapText="1"/>
    </xf>
    <xf numFmtId="164" fontId="44" fillId="0" borderId="41" xfId="4" applyNumberFormat="1" applyFont="1" applyBorder="1" applyAlignment="1">
      <alignment horizontal="right" vertical="center" wrapText="1"/>
    </xf>
    <xf numFmtId="165" fontId="44" fillId="0" borderId="42" xfId="4" applyNumberFormat="1" applyFont="1" applyBorder="1" applyAlignment="1">
      <alignment horizontal="right" vertical="center" wrapText="1"/>
    </xf>
    <xf numFmtId="3" fontId="46" fillId="0" borderId="43" xfId="4" applyNumberFormat="1" applyFont="1" applyBorder="1" applyAlignment="1">
      <alignment horizontal="right" vertical="center" wrapText="1"/>
    </xf>
    <xf numFmtId="164" fontId="44" fillId="0" borderId="44" xfId="4" applyNumberFormat="1" applyFont="1" applyBorder="1" applyAlignment="1">
      <alignment horizontal="right" vertical="center" wrapText="1"/>
    </xf>
    <xf numFmtId="165" fontId="44" fillId="0" borderId="45" xfId="4" applyNumberFormat="1" applyFont="1" applyBorder="1" applyAlignment="1">
      <alignment horizontal="right" vertical="center" wrapText="1"/>
    </xf>
    <xf numFmtId="3" fontId="46" fillId="0" borderId="45" xfId="4" applyNumberFormat="1" applyFont="1" applyBorder="1" applyAlignment="1">
      <alignment horizontal="right" vertical="center" wrapText="1"/>
    </xf>
    <xf numFmtId="0" fontId="42" fillId="0" borderId="33" xfId="4" applyFont="1" applyBorder="1" applyAlignment="1">
      <alignment vertical="center" wrapText="1"/>
    </xf>
    <xf numFmtId="3" fontId="42" fillId="0" borderId="10" xfId="4" applyNumberFormat="1" applyFont="1" applyBorder="1" applyAlignment="1">
      <alignment horizontal="right" vertical="center" wrapText="1"/>
    </xf>
    <xf numFmtId="164" fontId="42" fillId="0" borderId="34" xfId="4" applyNumberFormat="1" applyFont="1" applyBorder="1" applyAlignment="1">
      <alignment horizontal="right" vertical="center" wrapText="1"/>
    </xf>
    <xf numFmtId="165" fontId="42" fillId="0" borderId="35" xfId="4" applyNumberFormat="1" applyFont="1" applyBorder="1" applyAlignment="1">
      <alignment horizontal="right" vertical="center" wrapText="1"/>
    </xf>
    <xf numFmtId="3" fontId="45" fillId="0" borderId="36" xfId="4" applyNumberFormat="1" applyFont="1" applyBorder="1" applyAlignment="1">
      <alignment horizontal="right" vertical="center" wrapText="1"/>
    </xf>
    <xf numFmtId="164" fontId="42" fillId="0" borderId="37" xfId="4" applyNumberFormat="1" applyFont="1" applyBorder="1" applyAlignment="1">
      <alignment horizontal="right" vertical="center" wrapText="1"/>
    </xf>
    <xf numFmtId="165" fontId="42" fillId="0" borderId="38" xfId="4" applyNumberFormat="1" applyFont="1" applyBorder="1" applyAlignment="1">
      <alignment horizontal="right" vertical="center" wrapText="1"/>
    </xf>
    <xf numFmtId="3" fontId="45" fillId="0" borderId="38" xfId="4" applyNumberFormat="1" applyFont="1" applyBorder="1" applyAlignment="1">
      <alignment horizontal="right" vertical="center" wrapText="1"/>
    </xf>
    <xf numFmtId="0" fontId="42" fillId="0" borderId="0" xfId="4" applyFont="1" applyAlignment="1">
      <alignment vertical="center" wrapText="1"/>
    </xf>
    <xf numFmtId="3" fontId="44" fillId="0" borderId="0" xfId="4" applyNumberFormat="1" applyFont="1" applyAlignment="1">
      <alignment horizontal="right" vertical="center" wrapText="1"/>
    </xf>
    <xf numFmtId="164" fontId="44" fillId="0" borderId="0" xfId="4" applyNumberFormat="1" applyFont="1" applyAlignment="1">
      <alignment horizontal="right" vertical="center" wrapText="1"/>
    </xf>
    <xf numFmtId="165" fontId="44" fillId="0" borderId="0" xfId="4" applyNumberFormat="1" applyFont="1" applyAlignment="1">
      <alignment horizontal="right" vertical="center" wrapText="1"/>
    </xf>
    <xf numFmtId="3" fontId="46" fillId="0" borderId="0" xfId="4" applyNumberFormat="1" applyFont="1" applyAlignment="1">
      <alignment horizontal="right" vertical="center" wrapText="1"/>
    </xf>
    <xf numFmtId="17" fontId="44" fillId="0" borderId="39" xfId="4" applyNumberFormat="1" applyFont="1" applyBorder="1" applyAlignment="1">
      <alignment vertical="center" wrapText="1"/>
    </xf>
    <xf numFmtId="0" fontId="31" fillId="0" borderId="0" xfId="4" applyFont="1"/>
    <xf numFmtId="0" fontId="47" fillId="0" borderId="0" xfId="4" applyFont="1"/>
    <xf numFmtId="0" fontId="47" fillId="0" borderId="0" xfId="4" applyFont="1" applyAlignment="1">
      <alignment vertical="top"/>
    </xf>
    <xf numFmtId="0" fontId="42" fillId="0" borderId="0" xfId="0" applyFont="1" applyAlignment="1">
      <alignment wrapText="1"/>
    </xf>
    <xf numFmtId="3" fontId="43" fillId="0" borderId="0" xfId="0" applyNumberFormat="1" applyFont="1" applyAlignment="1">
      <alignment horizontal="right" wrapText="1"/>
    </xf>
    <xf numFmtId="3" fontId="44" fillId="0" borderId="0" xfId="0" applyNumberFormat="1" applyFont="1" applyAlignment="1">
      <alignment horizontal="right" wrapText="1"/>
    </xf>
    <xf numFmtId="3" fontId="45" fillId="0" borderId="0" xfId="0" applyNumberFormat="1" applyFont="1" applyAlignment="1">
      <alignment horizontal="right" wrapText="1"/>
    </xf>
    <xf numFmtId="0" fontId="15" fillId="0" borderId="0" xfId="0" applyFont="1" applyAlignment="1">
      <alignment vertical="center"/>
    </xf>
    <xf numFmtId="0" fontId="44" fillId="0" borderId="12" xfId="0" applyFont="1" applyBorder="1" applyAlignment="1">
      <alignment vertical="center" wrapText="1"/>
    </xf>
    <xf numFmtId="3" fontId="44" fillId="0" borderId="13" xfId="0" applyNumberFormat="1" applyFont="1" applyBorder="1" applyAlignment="1">
      <alignment horizontal="right" vertical="center" wrapText="1"/>
    </xf>
    <xf numFmtId="164" fontId="44" fillId="0" borderId="14" xfId="0" applyNumberFormat="1" applyFont="1" applyBorder="1" applyAlignment="1">
      <alignment horizontal="right" vertical="center" wrapText="1"/>
    </xf>
    <xf numFmtId="165" fontId="44" fillId="0" borderId="15" xfId="0" applyNumberFormat="1" applyFont="1" applyBorder="1" applyAlignment="1">
      <alignment horizontal="right" vertical="center" wrapText="1"/>
    </xf>
    <xf numFmtId="3" fontId="46" fillId="0" borderId="16" xfId="0" applyNumberFormat="1" applyFont="1" applyBorder="1" applyAlignment="1">
      <alignment horizontal="right" vertical="center" wrapText="1"/>
    </xf>
    <xf numFmtId="164" fontId="44" fillId="0" borderId="17" xfId="0" applyNumberFormat="1" applyFont="1" applyBorder="1" applyAlignment="1">
      <alignment horizontal="right" vertical="center" wrapText="1"/>
    </xf>
    <xf numFmtId="165" fontId="44" fillId="0" borderId="18" xfId="0" applyNumberFormat="1" applyFont="1" applyBorder="1" applyAlignment="1">
      <alignment horizontal="right" vertical="center" wrapText="1"/>
    </xf>
    <xf numFmtId="3" fontId="46" fillId="0" borderId="18" xfId="0" applyNumberFormat="1" applyFont="1" applyBorder="1" applyAlignment="1">
      <alignment horizontal="right" vertical="center" wrapText="1"/>
    </xf>
    <xf numFmtId="0" fontId="44" fillId="0" borderId="19" xfId="0" applyFont="1" applyBorder="1" applyAlignment="1">
      <alignment vertical="center" wrapText="1"/>
    </xf>
    <xf numFmtId="3" fontId="44" fillId="0" borderId="20" xfId="0" applyNumberFormat="1" applyFont="1" applyBorder="1" applyAlignment="1">
      <alignment horizontal="right" vertical="center" wrapText="1"/>
    </xf>
    <xf numFmtId="164" fontId="44" fillId="0" borderId="21" xfId="0" applyNumberFormat="1" applyFont="1" applyBorder="1" applyAlignment="1">
      <alignment horizontal="right" vertical="center" wrapText="1"/>
    </xf>
    <xf numFmtId="165" fontId="44" fillId="0" borderId="22" xfId="0" applyNumberFormat="1" applyFont="1" applyBorder="1" applyAlignment="1">
      <alignment horizontal="right" vertical="center" wrapText="1"/>
    </xf>
    <xf numFmtId="3" fontId="46" fillId="0" borderId="23" xfId="0" applyNumberFormat="1" applyFont="1" applyBorder="1" applyAlignment="1">
      <alignment horizontal="right" vertical="center" wrapText="1"/>
    </xf>
    <xf numFmtId="164" fontId="44" fillId="0" borderId="24" xfId="0" applyNumberFormat="1" applyFont="1" applyBorder="1" applyAlignment="1">
      <alignment horizontal="right" vertical="center" wrapText="1"/>
    </xf>
    <xf numFmtId="165" fontId="44" fillId="0" borderId="25" xfId="0" applyNumberFormat="1" applyFont="1" applyBorder="1" applyAlignment="1">
      <alignment horizontal="right" vertical="center" wrapText="1"/>
    </xf>
    <xf numFmtId="3" fontId="46" fillId="0" borderId="25" xfId="0" applyNumberFormat="1" applyFont="1" applyBorder="1" applyAlignment="1">
      <alignment horizontal="right" vertical="center" wrapText="1"/>
    </xf>
    <xf numFmtId="0" fontId="44" fillId="0" borderId="39" xfId="0" applyFont="1" applyBorder="1" applyAlignment="1">
      <alignment vertical="center" wrapText="1"/>
    </xf>
    <xf numFmtId="3" fontId="44" fillId="0" borderId="40" xfId="0" applyNumberFormat="1" applyFont="1" applyBorder="1" applyAlignment="1">
      <alignment horizontal="right" vertical="center" wrapText="1"/>
    </xf>
    <xf numFmtId="164" fontId="44" fillId="0" borderId="41" xfId="0" applyNumberFormat="1" applyFont="1" applyBorder="1" applyAlignment="1">
      <alignment horizontal="right" vertical="center" wrapText="1"/>
    </xf>
    <xf numFmtId="165" fontId="44" fillId="0" borderId="42" xfId="0" applyNumberFormat="1" applyFont="1" applyBorder="1" applyAlignment="1">
      <alignment horizontal="right" vertical="center" wrapText="1"/>
    </xf>
    <xf numFmtId="3" fontId="46" fillId="0" borderId="43" xfId="0" applyNumberFormat="1" applyFont="1" applyBorder="1" applyAlignment="1">
      <alignment horizontal="right" vertical="center" wrapText="1"/>
    </xf>
    <xf numFmtId="164" fontId="44" fillId="0" borderId="44" xfId="0" applyNumberFormat="1" applyFont="1" applyBorder="1" applyAlignment="1">
      <alignment horizontal="right" vertical="center" wrapText="1"/>
    </xf>
    <xf numFmtId="165" fontId="44" fillId="0" borderId="45" xfId="0" applyNumberFormat="1" applyFont="1" applyBorder="1" applyAlignment="1">
      <alignment horizontal="right" vertical="center" wrapText="1"/>
    </xf>
    <xf numFmtId="3" fontId="46" fillId="0" borderId="45" xfId="0" applyNumberFormat="1" applyFont="1" applyBorder="1" applyAlignment="1">
      <alignment horizontal="right" vertical="center" wrapText="1"/>
    </xf>
    <xf numFmtId="0" fontId="42" fillId="0" borderId="33" xfId="0" applyFont="1" applyBorder="1" applyAlignment="1">
      <alignment vertical="center" wrapText="1"/>
    </xf>
    <xf numFmtId="3" fontId="42" fillId="0" borderId="10" xfId="0" applyNumberFormat="1" applyFont="1" applyBorder="1" applyAlignment="1">
      <alignment horizontal="right" vertical="center" wrapText="1"/>
    </xf>
    <xf numFmtId="164" fontId="42" fillId="0" borderId="34" xfId="0" applyNumberFormat="1" applyFont="1" applyBorder="1" applyAlignment="1">
      <alignment horizontal="right" vertical="center" wrapText="1"/>
    </xf>
    <xf numFmtId="165" fontId="42" fillId="0" borderId="35" xfId="0" applyNumberFormat="1" applyFont="1" applyBorder="1" applyAlignment="1">
      <alignment horizontal="right" vertical="center" wrapText="1"/>
    </xf>
    <xf numFmtId="3" fontId="45" fillId="0" borderId="36" xfId="0" applyNumberFormat="1" applyFont="1" applyBorder="1" applyAlignment="1">
      <alignment horizontal="right" vertical="center" wrapText="1"/>
    </xf>
    <xf numFmtId="164" fontId="42" fillId="0" borderId="37" xfId="0" applyNumberFormat="1" applyFont="1" applyBorder="1" applyAlignment="1">
      <alignment horizontal="right" vertical="center" wrapText="1"/>
    </xf>
    <xf numFmtId="165" fontId="42" fillId="0" borderId="38" xfId="0" applyNumberFormat="1" applyFont="1" applyBorder="1" applyAlignment="1">
      <alignment horizontal="right" vertical="center" wrapText="1"/>
    </xf>
    <xf numFmtId="3" fontId="45" fillId="0" borderId="38" xfId="0" applyNumberFormat="1" applyFont="1" applyBorder="1" applyAlignment="1">
      <alignment horizontal="right" vertical="center" wrapText="1"/>
    </xf>
    <xf numFmtId="0" fontId="42" fillId="0" borderId="0" xfId="0" applyFont="1" applyAlignment="1">
      <alignment vertical="center" wrapText="1"/>
    </xf>
    <xf numFmtId="3" fontId="44" fillId="0" borderId="0" xfId="0" applyNumberFormat="1" applyFont="1" applyAlignment="1">
      <alignment horizontal="right" vertical="center" wrapText="1"/>
    </xf>
    <xf numFmtId="164" fontId="44" fillId="0" borderId="0" xfId="0" applyNumberFormat="1" applyFont="1" applyAlignment="1">
      <alignment horizontal="right" vertical="center" wrapText="1"/>
    </xf>
    <xf numFmtId="165" fontId="44" fillId="0" borderId="0" xfId="0" applyNumberFormat="1" applyFont="1" applyAlignment="1">
      <alignment horizontal="right" vertical="center" wrapText="1"/>
    </xf>
    <xf numFmtId="3" fontId="46" fillId="0" borderId="0" xfId="0" applyNumberFormat="1" applyFont="1" applyAlignment="1">
      <alignment horizontal="right" vertical="center" wrapText="1"/>
    </xf>
    <xf numFmtId="17" fontId="44" fillId="0" borderId="39" xfId="0" applyNumberFormat="1" applyFont="1" applyBorder="1" applyAlignment="1">
      <alignment vertical="center" wrapText="1"/>
    </xf>
    <xf numFmtId="0" fontId="47" fillId="0" borderId="0" xfId="0" applyFont="1"/>
    <xf numFmtId="0" fontId="47" fillId="0" borderId="0" xfId="0" applyFont="1" applyAlignment="1">
      <alignment vertical="top"/>
    </xf>
    <xf numFmtId="17" fontId="48" fillId="0" borderId="4" xfId="4" applyNumberFormat="1" applyFont="1" applyBorder="1"/>
    <xf numFmtId="17" fontId="48" fillId="0" borderId="0" xfId="4" applyNumberFormat="1" applyFont="1"/>
    <xf numFmtId="17" fontId="48" fillId="0" borderId="8" xfId="4" applyNumberFormat="1" applyFont="1" applyBorder="1"/>
    <xf numFmtId="2" fontId="9" fillId="0" borderId="0" xfId="0" quotePrefix="1" applyNumberFormat="1" applyFont="1" applyAlignment="1">
      <alignment vertical="top"/>
    </xf>
    <xf numFmtId="0" fontId="49" fillId="0" borderId="0" xfId="0" applyFont="1"/>
    <xf numFmtId="49" fontId="50" fillId="0" borderId="0" xfId="0" applyNumberFormat="1" applyFont="1"/>
    <xf numFmtId="0" fontId="51" fillId="0" borderId="0" xfId="0" applyFont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0" borderId="11" xfId="0" applyFont="1" applyBorder="1"/>
    <xf numFmtId="0" fontId="18" fillId="0" borderId="11" xfId="0" applyFont="1" applyBorder="1" applyAlignment="1">
      <alignment horizontal="center"/>
    </xf>
    <xf numFmtId="0" fontId="18" fillId="0" borderId="33" xfId="0" applyFont="1" applyBorder="1"/>
    <xf numFmtId="0" fontId="14" fillId="0" borderId="9" xfId="0" applyFont="1" applyBorder="1" applyAlignment="1">
      <alignment vertical="center"/>
    </xf>
    <xf numFmtId="0" fontId="18" fillId="0" borderId="6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wrapText="1"/>
    </xf>
    <xf numFmtId="0" fontId="18" fillId="0" borderId="10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52" fillId="0" borderId="0" xfId="0" applyFont="1" applyAlignment="1">
      <alignment vertical="center"/>
    </xf>
    <xf numFmtId="0" fontId="13" fillId="0" borderId="37" xfId="0" applyFont="1" applyBorder="1" applyAlignment="1">
      <alignment vertical="center"/>
    </xf>
    <xf numFmtId="3" fontId="13" fillId="0" borderId="35" xfId="0" applyNumberFormat="1" applyFont="1" applyBorder="1" applyAlignment="1">
      <alignment vertical="center"/>
    </xf>
    <xf numFmtId="3" fontId="13" fillId="0" borderId="38" xfId="0" applyNumberFormat="1" applyFont="1" applyBorder="1" applyAlignment="1">
      <alignment vertical="center"/>
    </xf>
    <xf numFmtId="0" fontId="13" fillId="0" borderId="17" xfId="0" applyFont="1" applyBorder="1" applyAlignment="1">
      <alignment vertical="center"/>
    </xf>
    <xf numFmtId="10" fontId="13" fillId="0" borderId="15" xfId="1" applyNumberFormat="1" applyFont="1" applyFill="1" applyBorder="1" applyAlignment="1">
      <alignment vertical="center"/>
    </xf>
    <xf numFmtId="10" fontId="13" fillId="0" borderId="18" xfId="1" applyNumberFormat="1" applyFont="1" applyFill="1" applyBorder="1" applyAlignment="1">
      <alignment vertical="center"/>
    </xf>
    <xf numFmtId="0" fontId="53" fillId="0" borderId="24" xfId="0" applyFont="1" applyBorder="1" applyAlignment="1">
      <alignment vertical="center"/>
    </xf>
    <xf numFmtId="3" fontId="13" fillId="0" borderId="22" xfId="0" applyNumberFormat="1" applyFont="1" applyBorder="1"/>
    <xf numFmtId="3" fontId="54" fillId="0" borderId="22" xfId="0" applyNumberFormat="1" applyFont="1" applyBorder="1" applyAlignment="1">
      <alignment vertical="center"/>
    </xf>
    <xf numFmtId="3" fontId="18" fillId="0" borderId="22" xfId="0" applyNumberFormat="1" applyFont="1" applyBorder="1" applyAlignment="1">
      <alignment vertical="center"/>
    </xf>
    <xf numFmtId="3" fontId="13" fillId="0" borderId="25" xfId="0" applyNumberFormat="1" applyFont="1" applyBorder="1"/>
    <xf numFmtId="0" fontId="13" fillId="0" borderId="24" xfId="0" quotePrefix="1" applyFont="1" applyBorder="1" applyAlignment="1">
      <alignment vertical="center"/>
    </xf>
    <xf numFmtId="10" fontId="13" fillId="0" borderId="22" xfId="1" applyNumberFormat="1" applyFont="1" applyFill="1" applyBorder="1" applyAlignment="1">
      <alignment vertical="center"/>
    </xf>
    <xf numFmtId="10" fontId="13" fillId="0" borderId="25" xfId="1" applyNumberFormat="1" applyFont="1" applyFill="1" applyBorder="1" applyAlignment="1">
      <alignment vertical="center"/>
    </xf>
    <xf numFmtId="0" fontId="13" fillId="0" borderId="31" xfId="0" quotePrefix="1" applyFont="1" applyBorder="1" applyAlignment="1">
      <alignment vertical="center"/>
    </xf>
    <xf numFmtId="10" fontId="13" fillId="0" borderId="29" xfId="1" applyNumberFormat="1" applyFont="1" applyFill="1" applyBorder="1" applyAlignment="1">
      <alignment vertical="center"/>
    </xf>
    <xf numFmtId="167" fontId="13" fillId="0" borderId="29" xfId="1" applyNumberFormat="1" applyFont="1" applyFill="1" applyBorder="1" applyAlignment="1">
      <alignment vertical="center"/>
    </xf>
    <xf numFmtId="10" fontId="13" fillId="0" borderId="32" xfId="1" applyNumberFormat="1" applyFont="1" applyFill="1" applyBorder="1" applyAlignment="1">
      <alignment vertical="center"/>
    </xf>
    <xf numFmtId="10" fontId="13" fillId="0" borderId="22" xfId="1" applyNumberFormat="1" applyFont="1" applyBorder="1"/>
    <xf numFmtId="10" fontId="54" fillId="0" borderId="22" xfId="1" applyNumberFormat="1" applyFont="1" applyFill="1" applyBorder="1" applyAlignment="1">
      <alignment vertical="center"/>
    </xf>
    <xf numFmtId="10" fontId="18" fillId="0" borderId="22" xfId="1" applyNumberFormat="1" applyFont="1" applyFill="1" applyBorder="1" applyAlignment="1">
      <alignment vertical="center"/>
    </xf>
    <xf numFmtId="10" fontId="13" fillId="0" borderId="25" xfId="1" applyNumberFormat="1" applyFont="1" applyBorder="1"/>
    <xf numFmtId="0" fontId="55" fillId="0" borderId="8" xfId="0" applyFont="1" applyBorder="1" applyAlignment="1">
      <alignment horizontal="center"/>
    </xf>
    <xf numFmtId="0" fontId="56" fillId="0" borderId="10" xfId="4" quotePrefix="1" applyFont="1" applyBorder="1" applyAlignment="1">
      <alignment horizontal="center" vertical="center" wrapText="1"/>
    </xf>
    <xf numFmtId="0" fontId="56" fillId="0" borderId="11" xfId="4" quotePrefix="1" applyFont="1" applyBorder="1" applyAlignment="1">
      <alignment horizontal="center" vertical="center" wrapText="1"/>
    </xf>
    <xf numFmtId="0" fontId="13" fillId="0" borderId="33" xfId="0" applyFont="1" applyBorder="1" applyAlignment="1">
      <alignment vertical="center"/>
    </xf>
    <xf numFmtId="3" fontId="13" fillId="0" borderId="10" xfId="0" applyNumberFormat="1" applyFont="1" applyBorder="1" applyAlignment="1">
      <alignment vertical="center"/>
    </xf>
    <xf numFmtId="164" fontId="13" fillId="0" borderId="34" xfId="0" applyNumberFormat="1" applyFont="1" applyBorder="1" applyAlignment="1">
      <alignment vertical="center"/>
    </xf>
    <xf numFmtId="165" fontId="13" fillId="0" borderId="35" xfId="0" applyNumberFormat="1" applyFont="1" applyBorder="1" applyAlignment="1">
      <alignment vertical="center"/>
    </xf>
    <xf numFmtId="3" fontId="57" fillId="0" borderId="36" xfId="0" applyNumberFormat="1" applyFont="1" applyBorder="1" applyAlignment="1">
      <alignment horizontal="right" vertical="center" wrapText="1"/>
    </xf>
    <xf numFmtId="164" fontId="13" fillId="0" borderId="37" xfId="0" applyNumberFormat="1" applyFont="1" applyBorder="1" applyAlignment="1">
      <alignment vertical="center"/>
    </xf>
    <xf numFmtId="165" fontId="13" fillId="0" borderId="38" xfId="0" applyNumberFormat="1" applyFont="1" applyBorder="1"/>
    <xf numFmtId="3" fontId="57" fillId="0" borderId="38" xfId="0" applyNumberFormat="1" applyFont="1" applyBorder="1" applyAlignment="1">
      <alignment horizontal="right" vertical="center" wrapText="1"/>
    </xf>
    <xf numFmtId="3" fontId="13" fillId="0" borderId="13" xfId="0" applyNumberFormat="1" applyFont="1" applyBorder="1" applyAlignment="1">
      <alignment vertical="center"/>
    </xf>
    <xf numFmtId="3" fontId="57" fillId="0" borderId="16" xfId="0" applyNumberFormat="1" applyFont="1" applyBorder="1" applyAlignment="1">
      <alignment horizontal="right" vertical="center" wrapText="1"/>
    </xf>
    <xf numFmtId="165" fontId="13" fillId="0" borderId="18" xfId="0" applyNumberFormat="1" applyFont="1" applyBorder="1"/>
    <xf numFmtId="3" fontId="57" fillId="0" borderId="18" xfId="0" applyNumberFormat="1" applyFont="1" applyBorder="1" applyAlignment="1">
      <alignment horizontal="right" vertical="center" wrapText="1"/>
    </xf>
    <xf numFmtId="3" fontId="57" fillId="0" borderId="23" xfId="0" applyNumberFormat="1" applyFont="1" applyBorder="1" applyAlignment="1">
      <alignment horizontal="right" vertical="center" wrapText="1"/>
    </xf>
    <xf numFmtId="3" fontId="57" fillId="0" borderId="25" xfId="0" applyNumberFormat="1" applyFont="1" applyBorder="1" applyAlignment="1">
      <alignment horizontal="right" vertical="center" wrapText="1"/>
    </xf>
    <xf numFmtId="3" fontId="13" fillId="0" borderId="20" xfId="0" applyNumberFormat="1" applyFont="1" applyBorder="1" applyAlignment="1">
      <alignment vertical="center"/>
    </xf>
    <xf numFmtId="165" fontId="13" fillId="0" borderId="25" xfId="0" applyNumberFormat="1" applyFont="1" applyBorder="1"/>
    <xf numFmtId="3" fontId="13" fillId="0" borderId="27" xfId="0" applyNumberFormat="1" applyFont="1" applyBorder="1" applyAlignment="1">
      <alignment vertical="center"/>
    </xf>
    <xf numFmtId="3" fontId="57" fillId="0" borderId="30" xfId="0" applyNumberFormat="1" applyFont="1" applyBorder="1" applyAlignment="1">
      <alignment horizontal="right" vertical="center" wrapText="1"/>
    </xf>
    <xf numFmtId="165" fontId="13" fillId="0" borderId="32" xfId="0" applyNumberFormat="1" applyFont="1" applyBorder="1"/>
    <xf numFmtId="3" fontId="57" fillId="0" borderId="32" xfId="0" applyNumberFormat="1" applyFont="1" applyBorder="1" applyAlignment="1">
      <alignment horizontal="right" vertical="center" wrapText="1"/>
    </xf>
    <xf numFmtId="49" fontId="10" fillId="0" borderId="0" xfId="0" applyNumberFormat="1" applyFont="1" applyAlignment="1">
      <alignment vertical="center" wrapText="1"/>
    </xf>
    <xf numFmtId="49" fontId="58" fillId="0" borderId="0" xfId="0" applyNumberFormat="1" applyFont="1"/>
    <xf numFmtId="0" fontId="14" fillId="0" borderId="1" xfId="0" applyFont="1" applyBorder="1" applyAlignment="1">
      <alignment horizontal="left"/>
    </xf>
    <xf numFmtId="0" fontId="14" fillId="0" borderId="9" xfId="0" applyFont="1" applyBorder="1" applyAlignment="1">
      <alignment vertical="top"/>
    </xf>
    <xf numFmtId="0" fontId="16" fillId="0" borderId="0" xfId="0" applyFont="1"/>
    <xf numFmtId="0" fontId="13" fillId="0" borderId="24" xfId="0" applyFont="1" applyBorder="1" applyAlignment="1">
      <alignment vertical="center"/>
    </xf>
    <xf numFmtId="0" fontId="13" fillId="0" borderId="31" xfId="0" applyFont="1" applyBorder="1" applyAlignment="1">
      <alignment vertical="center"/>
    </xf>
    <xf numFmtId="2" fontId="9" fillId="0" borderId="0" xfId="0" quotePrefix="1" applyNumberFormat="1" applyFont="1" applyAlignment="1">
      <alignment vertical="center"/>
    </xf>
    <xf numFmtId="0" fontId="59" fillId="0" borderId="0" xfId="0" applyFont="1"/>
    <xf numFmtId="0" fontId="60" fillId="0" borderId="0" xfId="0" applyFont="1"/>
    <xf numFmtId="0" fontId="61" fillId="0" borderId="0" xfId="0" applyFont="1" applyAlignment="1">
      <alignment horizontal="center"/>
    </xf>
    <xf numFmtId="0" fontId="61" fillId="0" borderId="8" xfId="0" applyFont="1" applyBorder="1" applyAlignment="1">
      <alignment horizontal="center"/>
    </xf>
    <xf numFmtId="3" fontId="17" fillId="0" borderId="36" xfId="0" applyNumberFormat="1" applyFont="1" applyBorder="1" applyAlignment="1">
      <alignment horizontal="right" vertical="center" wrapText="1"/>
    </xf>
    <xf numFmtId="165" fontId="13" fillId="0" borderId="38" xfId="0" applyNumberFormat="1" applyFont="1" applyBorder="1" applyAlignment="1">
      <alignment vertical="center"/>
    </xf>
    <xf numFmtId="3" fontId="17" fillId="0" borderId="38" xfId="0" applyNumberFormat="1" applyFont="1" applyBorder="1" applyAlignment="1">
      <alignment horizontal="right" vertical="center" wrapText="1"/>
    </xf>
    <xf numFmtId="3" fontId="17" fillId="0" borderId="16" xfId="0" applyNumberFormat="1" applyFont="1" applyBorder="1" applyAlignment="1">
      <alignment horizontal="right" vertical="center" wrapText="1"/>
    </xf>
    <xf numFmtId="3" fontId="17" fillId="0" borderId="18" xfId="0" applyNumberFormat="1" applyFont="1" applyBorder="1" applyAlignment="1">
      <alignment horizontal="right" vertical="center" wrapText="1"/>
    </xf>
    <xf numFmtId="3" fontId="13" fillId="0" borderId="20" xfId="0" applyNumberFormat="1" applyFont="1" applyBorder="1"/>
    <xf numFmtId="164" fontId="13" fillId="0" borderId="21" xfId="0" applyNumberFormat="1" applyFont="1" applyBorder="1"/>
    <xf numFmtId="165" fontId="13" fillId="0" borderId="22" xfId="0" applyNumberFormat="1" applyFont="1" applyBorder="1"/>
    <xf numFmtId="3" fontId="17" fillId="0" borderId="23" xfId="0" applyNumberFormat="1" applyFont="1" applyBorder="1" applyAlignment="1">
      <alignment horizontal="right" vertical="center" wrapText="1"/>
    </xf>
    <xf numFmtId="164" fontId="13" fillId="0" borderId="24" xfId="0" applyNumberFormat="1" applyFont="1" applyBorder="1"/>
    <xf numFmtId="3" fontId="17" fillId="0" borderId="25" xfId="0" applyNumberFormat="1" applyFont="1" applyBorder="1" applyAlignment="1">
      <alignment horizontal="right" vertical="center" wrapText="1"/>
    </xf>
    <xf numFmtId="3" fontId="17" fillId="0" borderId="30" xfId="0" applyNumberFormat="1" applyFont="1" applyBorder="1" applyAlignment="1">
      <alignment horizontal="right" vertical="center" wrapText="1"/>
    </xf>
    <xf numFmtId="3" fontId="17" fillId="0" borderId="32" xfId="0" applyNumberFormat="1" applyFont="1" applyBorder="1" applyAlignment="1">
      <alignment horizontal="right" vertical="center" wrapText="1"/>
    </xf>
    <xf numFmtId="3" fontId="13" fillId="0" borderId="13" xfId="0" applyNumberFormat="1" applyFont="1" applyBorder="1"/>
    <xf numFmtId="0" fontId="8" fillId="0" borderId="0" xfId="0" quotePrefix="1" applyFont="1" applyAlignment="1">
      <alignment vertical="center"/>
    </xf>
    <xf numFmtId="165" fontId="8" fillId="0" borderId="0" xfId="0" applyNumberFormat="1" applyFont="1"/>
    <xf numFmtId="0" fontId="7" fillId="0" borderId="0" xfId="5" applyFont="1" applyAlignment="1">
      <alignment horizontal="center"/>
    </xf>
    <xf numFmtId="0" fontId="7" fillId="0" borderId="0" xfId="5" applyFont="1"/>
    <xf numFmtId="0" fontId="1" fillId="0" borderId="0" xfId="6"/>
    <xf numFmtId="0" fontId="11" fillId="0" borderId="0" xfId="5" applyFont="1"/>
    <xf numFmtId="0" fontId="12" fillId="0" borderId="0" xfId="5" applyFont="1"/>
    <xf numFmtId="0" fontId="12" fillId="0" borderId="0" xfId="5" applyFont="1" applyAlignment="1">
      <alignment horizontal="center"/>
    </xf>
    <xf numFmtId="0" fontId="39" fillId="0" borderId="1" xfId="5" applyFont="1" applyBorder="1" applyAlignment="1">
      <alignment wrapText="1"/>
    </xf>
    <xf numFmtId="0" fontId="13" fillId="0" borderId="11" xfId="5" applyFont="1" applyBorder="1" applyAlignment="1">
      <alignment vertical="center"/>
    </xf>
    <xf numFmtId="0" fontId="13" fillId="0" borderId="33" xfId="5" applyFont="1" applyBorder="1" applyAlignment="1">
      <alignment horizontal="center" vertical="center"/>
    </xf>
    <xf numFmtId="0" fontId="13" fillId="0" borderId="64" xfId="5" applyFont="1" applyBorder="1" applyAlignment="1">
      <alignment vertical="center"/>
    </xf>
    <xf numFmtId="0" fontId="62" fillId="0" borderId="11" xfId="5" applyFont="1" applyBorder="1" applyAlignment="1">
      <alignment vertical="center"/>
    </xf>
    <xf numFmtId="0" fontId="62" fillId="0" borderId="11" xfId="5" applyFont="1" applyBorder="1" applyAlignment="1">
      <alignment horizontal="center" vertical="center"/>
    </xf>
    <xf numFmtId="0" fontId="62" fillId="0" borderId="64" xfId="5" applyFont="1" applyBorder="1" applyAlignment="1">
      <alignment vertical="center"/>
    </xf>
    <xf numFmtId="0" fontId="13" fillId="0" borderId="33" xfId="5" applyFont="1" applyBorder="1" applyAlignment="1">
      <alignment vertical="center"/>
    </xf>
    <xf numFmtId="0" fontId="39" fillId="0" borderId="9" xfId="5" applyFont="1" applyBorder="1" applyAlignment="1">
      <alignment wrapText="1"/>
    </xf>
    <xf numFmtId="0" fontId="13" fillId="0" borderId="10" xfId="5" applyFont="1" applyBorder="1" applyAlignment="1">
      <alignment horizontal="center" vertical="center"/>
    </xf>
    <xf numFmtId="0" fontId="62" fillId="0" borderId="10" xfId="5" applyFont="1" applyBorder="1" applyAlignment="1">
      <alignment horizontal="center" vertical="center"/>
    </xf>
    <xf numFmtId="0" fontId="13" fillId="0" borderId="11" xfId="5" applyFont="1" applyBorder="1" applyAlignment="1">
      <alignment horizontal="center" vertical="center"/>
    </xf>
    <xf numFmtId="17" fontId="37" fillId="0" borderId="8" xfId="5" applyNumberFormat="1" applyFont="1" applyBorder="1" applyAlignment="1">
      <alignment horizontal="center" wrapText="1"/>
    </xf>
    <xf numFmtId="3" fontId="38" fillId="0" borderId="8" xfId="5" applyNumberFormat="1" applyFont="1" applyBorder="1" applyAlignment="1">
      <alignment horizontal="right" wrapText="1"/>
    </xf>
    <xf numFmtId="3" fontId="63" fillId="0" borderId="8" xfId="5" applyNumberFormat="1" applyFont="1" applyBorder="1" applyAlignment="1">
      <alignment horizontal="center" wrapText="1"/>
    </xf>
    <xf numFmtId="3" fontId="38" fillId="0" borderId="8" xfId="5" applyNumberFormat="1" applyFont="1" applyBorder="1" applyAlignment="1">
      <alignment horizontal="center" wrapText="1"/>
    </xf>
    <xf numFmtId="0" fontId="64" fillId="0" borderId="0" xfId="5" applyFont="1"/>
    <xf numFmtId="49" fontId="22" fillId="0" borderId="24" xfId="5" applyNumberFormat="1" applyFont="1" applyFill="1" applyBorder="1" applyAlignment="1">
      <alignment horizontal="center" vertical="center" wrapText="1"/>
    </xf>
    <xf numFmtId="3" fontId="22" fillId="0" borderId="22" xfId="5" applyNumberFormat="1" applyFont="1" applyFill="1" applyBorder="1" applyAlignment="1">
      <alignment horizontal="center" vertical="center" wrapText="1"/>
    </xf>
    <xf numFmtId="3" fontId="63" fillId="0" borderId="22" xfId="5" applyNumberFormat="1" applyFont="1" applyFill="1" applyBorder="1" applyAlignment="1">
      <alignment horizontal="center" vertical="center" wrapText="1"/>
    </xf>
    <xf numFmtId="3" fontId="22" fillId="0" borderId="25" xfId="5" applyNumberFormat="1" applyFont="1" applyFill="1" applyBorder="1" applyAlignment="1">
      <alignment horizontal="center" vertical="center" wrapText="1"/>
    </xf>
    <xf numFmtId="0" fontId="1" fillId="0" borderId="0" xfId="6" applyFill="1"/>
    <xf numFmtId="0" fontId="7" fillId="0" borderId="0" xfId="5" applyFont="1" applyFill="1"/>
    <xf numFmtId="49" fontId="22" fillId="0" borderId="17" xfId="5" applyNumberFormat="1" applyFont="1" applyFill="1" applyBorder="1" applyAlignment="1">
      <alignment horizontal="center" vertical="center" wrapText="1"/>
    </xf>
    <xf numFmtId="3" fontId="22" fillId="0" borderId="15" xfId="5" applyNumberFormat="1" applyFont="1" applyFill="1" applyBorder="1" applyAlignment="1">
      <alignment horizontal="center" vertical="center" wrapText="1"/>
    </xf>
    <xf numFmtId="3" fontId="63" fillId="0" borderId="15" xfId="5" applyNumberFormat="1" applyFont="1" applyFill="1" applyBorder="1" applyAlignment="1">
      <alignment horizontal="center" vertical="center" wrapText="1"/>
    </xf>
    <xf numFmtId="3" fontId="22" fillId="0" borderId="18" xfId="5" applyNumberFormat="1" applyFont="1" applyFill="1" applyBorder="1" applyAlignment="1">
      <alignment horizontal="center" vertical="center" wrapText="1"/>
    </xf>
    <xf numFmtId="49" fontId="22" fillId="0" borderId="62" xfId="5" applyNumberFormat="1" applyFont="1" applyFill="1" applyBorder="1" applyAlignment="1">
      <alignment horizontal="center" vertical="center" wrapText="1"/>
    </xf>
    <xf numFmtId="3" fontId="22" fillId="0" borderId="60" xfId="5" applyNumberFormat="1" applyFont="1" applyFill="1" applyBorder="1" applyAlignment="1">
      <alignment horizontal="center" vertical="center" wrapText="1"/>
    </xf>
    <xf numFmtId="3" fontId="63" fillId="0" borderId="60" xfId="5" applyNumberFormat="1" applyFont="1" applyFill="1" applyBorder="1" applyAlignment="1">
      <alignment horizontal="center" vertical="center" wrapText="1"/>
    </xf>
    <xf numFmtId="3" fontId="22" fillId="0" borderId="63" xfId="5" applyNumberFormat="1" applyFont="1" applyFill="1" applyBorder="1" applyAlignment="1">
      <alignment horizontal="center" vertical="center" wrapText="1"/>
    </xf>
    <xf numFmtId="17" fontId="22" fillId="0" borderId="24" xfId="5" applyNumberFormat="1" applyFont="1" applyFill="1" applyBorder="1" applyAlignment="1">
      <alignment horizontal="center" vertical="center" wrapText="1"/>
    </xf>
    <xf numFmtId="49" fontId="22" fillId="0" borderId="31" xfId="5" applyNumberFormat="1" applyFont="1" applyFill="1" applyBorder="1" applyAlignment="1">
      <alignment horizontal="center" vertical="center" wrapText="1"/>
    </xf>
    <xf numFmtId="3" fontId="22" fillId="0" borderId="29" xfId="5" applyNumberFormat="1" applyFont="1" applyFill="1" applyBorder="1" applyAlignment="1">
      <alignment horizontal="center" vertical="center" wrapText="1"/>
    </xf>
    <xf numFmtId="3" fontId="63" fillId="0" borderId="29" xfId="5" applyNumberFormat="1" applyFont="1" applyFill="1" applyBorder="1" applyAlignment="1">
      <alignment horizontal="center" vertical="center" wrapText="1"/>
    </xf>
    <xf numFmtId="3" fontId="22" fillId="0" borderId="32" xfId="5" applyNumberFormat="1" applyFont="1" applyFill="1" applyBorder="1" applyAlignment="1">
      <alignment horizontal="center" vertical="center" wrapText="1"/>
    </xf>
    <xf numFmtId="49" fontId="22" fillId="0" borderId="4" xfId="5" applyNumberFormat="1" applyFont="1" applyFill="1" applyBorder="1" applyAlignment="1">
      <alignment horizontal="center" vertical="center" wrapText="1"/>
    </xf>
    <xf numFmtId="3" fontId="22" fillId="0" borderId="4" xfId="5" applyNumberFormat="1" applyFont="1" applyFill="1" applyBorder="1" applyAlignment="1">
      <alignment horizontal="center" vertical="center" wrapText="1"/>
    </xf>
    <xf numFmtId="3" fontId="63" fillId="0" borderId="4" xfId="5" applyNumberFormat="1" applyFont="1" applyFill="1" applyBorder="1" applyAlignment="1">
      <alignment horizontal="center" vertical="center" wrapText="1"/>
    </xf>
    <xf numFmtId="49" fontId="22" fillId="0" borderId="17" xfId="5" quotePrefix="1" applyNumberFormat="1" applyFont="1" applyFill="1" applyBorder="1" applyAlignment="1">
      <alignment horizontal="center" vertical="center" wrapText="1"/>
    </xf>
    <xf numFmtId="49" fontId="22" fillId="0" borderId="24" xfId="5" quotePrefix="1" applyNumberFormat="1" applyFont="1" applyFill="1" applyBorder="1" applyAlignment="1">
      <alignment horizontal="center" vertical="center" wrapText="1"/>
    </xf>
    <xf numFmtId="49" fontId="22" fillId="0" borderId="62" xfId="5" quotePrefix="1" applyNumberFormat="1" applyFont="1" applyFill="1" applyBorder="1" applyAlignment="1">
      <alignment horizontal="center" vertical="center" wrapText="1"/>
    </xf>
    <xf numFmtId="17" fontId="22" fillId="0" borderId="24" xfId="5" quotePrefix="1" applyNumberFormat="1" applyFont="1" applyFill="1" applyBorder="1" applyAlignment="1">
      <alignment horizontal="center" vertical="center" wrapText="1"/>
    </xf>
    <xf numFmtId="0" fontId="14" fillId="0" borderId="0" xfId="5" applyFont="1"/>
    <xf numFmtId="0" fontId="14" fillId="0" borderId="0" xfId="5" applyFont="1" applyAlignment="1">
      <alignment horizontal="left" vertical="top" indent="3"/>
    </xf>
    <xf numFmtId="3" fontId="63" fillId="0" borderId="8" xfId="5" applyNumberFormat="1" applyFont="1" applyBorder="1" applyAlignment="1">
      <alignment horizontal="right" wrapText="1"/>
    </xf>
    <xf numFmtId="165" fontId="22" fillId="0" borderId="22" xfId="5" applyNumberFormat="1" applyFont="1" applyFill="1" applyBorder="1" applyAlignment="1">
      <alignment horizontal="center" vertical="center" wrapText="1"/>
    </xf>
    <xf numFmtId="165" fontId="63" fillId="0" borderId="22" xfId="5" applyNumberFormat="1" applyFont="1" applyFill="1" applyBorder="1" applyAlignment="1">
      <alignment horizontal="center" vertical="center" wrapText="1"/>
    </xf>
    <xf numFmtId="165" fontId="22" fillId="0" borderId="25" xfId="5" applyNumberFormat="1" applyFont="1" applyFill="1" applyBorder="1" applyAlignment="1">
      <alignment horizontal="center" vertical="center" wrapText="1"/>
    </xf>
    <xf numFmtId="165" fontId="22" fillId="0" borderId="15" xfId="5" applyNumberFormat="1" applyFont="1" applyFill="1" applyBorder="1" applyAlignment="1">
      <alignment horizontal="center" vertical="center" wrapText="1"/>
    </xf>
    <xf numFmtId="165" fontId="63" fillId="0" borderId="15" xfId="5" applyNumberFormat="1" applyFont="1" applyFill="1" applyBorder="1" applyAlignment="1">
      <alignment horizontal="center" vertical="center" wrapText="1"/>
    </xf>
    <xf numFmtId="165" fontId="22" fillId="0" borderId="18" xfId="5" applyNumberFormat="1" applyFont="1" applyFill="1" applyBorder="1" applyAlignment="1">
      <alignment horizontal="center" vertical="center" wrapText="1"/>
    </xf>
    <xf numFmtId="165" fontId="22" fillId="0" borderId="60" xfId="5" applyNumberFormat="1" applyFont="1" applyFill="1" applyBorder="1" applyAlignment="1">
      <alignment horizontal="center" vertical="center" wrapText="1"/>
    </xf>
    <xf numFmtId="165" fontId="63" fillId="0" borderId="60" xfId="5" applyNumberFormat="1" applyFont="1" applyFill="1" applyBorder="1" applyAlignment="1">
      <alignment horizontal="center" vertical="center" wrapText="1"/>
    </xf>
    <xf numFmtId="165" fontId="22" fillId="0" borderId="63" xfId="5" applyNumberFormat="1" applyFont="1" applyFill="1" applyBorder="1" applyAlignment="1">
      <alignment horizontal="center" vertical="center" wrapText="1"/>
    </xf>
    <xf numFmtId="165" fontId="22" fillId="0" borderId="29" xfId="5" applyNumberFormat="1" applyFont="1" applyFill="1" applyBorder="1" applyAlignment="1">
      <alignment horizontal="center" vertical="center" wrapText="1"/>
    </xf>
    <xf numFmtId="165" fontId="63" fillId="0" borderId="29" xfId="5" applyNumberFormat="1" applyFont="1" applyFill="1" applyBorder="1" applyAlignment="1">
      <alignment horizontal="center" vertical="center" wrapText="1"/>
    </xf>
    <xf numFmtId="165" fontId="22" fillId="0" borderId="32" xfId="5" applyNumberFormat="1" applyFont="1" applyFill="1" applyBorder="1" applyAlignment="1">
      <alignment horizontal="center" vertical="center" wrapText="1"/>
    </xf>
    <xf numFmtId="3" fontId="22" fillId="0" borderId="4" xfId="5" applyNumberFormat="1" applyFont="1" applyFill="1" applyBorder="1" applyAlignment="1">
      <alignment horizontal="right" vertical="center" wrapText="1"/>
    </xf>
    <xf numFmtId="3" fontId="63" fillId="0" borderId="4" xfId="5" applyNumberFormat="1" applyFont="1" applyFill="1" applyBorder="1" applyAlignment="1">
      <alignment horizontal="right" vertical="center" wrapText="1"/>
    </xf>
    <xf numFmtId="0" fontId="14" fillId="0" borderId="0" xfId="4" applyFont="1"/>
    <xf numFmtId="0" fontId="14" fillId="0" borderId="0" xfId="4" applyFont="1" applyAlignment="1">
      <alignment horizontal="left" vertical="top" indent="3"/>
    </xf>
    <xf numFmtId="0" fontId="8" fillId="0" borderId="0" xfId="4" applyFont="1" applyAlignment="1">
      <alignment horizontal="center"/>
    </xf>
    <xf numFmtId="0" fontId="40" fillId="0" borderId="0" xfId="0" applyFont="1"/>
    <xf numFmtId="17" fontId="14" fillId="0" borderId="4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13" fillId="0" borderId="11" xfId="0" applyFont="1" applyBorder="1" applyAlignment="1">
      <alignment vertical="center"/>
    </xf>
    <xf numFmtId="0" fontId="13" fillId="0" borderId="33" xfId="0" applyFont="1" applyBorder="1" applyAlignment="1">
      <alignment horizontal="left" vertical="center"/>
    </xf>
    <xf numFmtId="0" fontId="15" fillId="0" borderId="33" xfId="4" applyFont="1" applyBorder="1"/>
    <xf numFmtId="17" fontId="14" fillId="0" borderId="0" xfId="0" applyNumberFormat="1" applyFont="1"/>
    <xf numFmtId="0" fontId="22" fillId="0" borderId="51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2" fillId="0" borderId="3" xfId="0" applyFont="1" applyBorder="1" applyAlignment="1">
      <alignment horizontal="center"/>
    </xf>
    <xf numFmtId="17" fontId="14" fillId="0" borderId="8" xfId="0" applyNumberFormat="1" applyFont="1" applyBorder="1"/>
    <xf numFmtId="0" fontId="22" fillId="0" borderId="6" xfId="0" applyFont="1" applyBorder="1" applyAlignment="1">
      <alignment horizontal="center" wrapText="1"/>
    </xf>
    <xf numFmtId="0" fontId="22" fillId="0" borderId="6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0" fontId="44" fillId="0" borderId="17" xfId="4" applyFont="1" applyBorder="1" applyAlignment="1">
      <alignment vertical="center" wrapText="1"/>
    </xf>
    <xf numFmtId="3" fontId="44" fillId="0" borderId="15" xfId="4" applyNumberFormat="1" applyFont="1" applyBorder="1" applyAlignment="1">
      <alignment horizontal="right" vertical="center" wrapText="1"/>
    </xf>
    <xf numFmtId="3" fontId="15" fillId="0" borderId="15" xfId="4" applyNumberFormat="1" applyFont="1" applyBorder="1" applyAlignment="1">
      <alignment horizontal="right" vertical="center" wrapText="1"/>
    </xf>
    <xf numFmtId="10" fontId="15" fillId="0" borderId="15" xfId="1" applyNumberFormat="1" applyFont="1" applyFill="1" applyBorder="1" applyAlignment="1">
      <alignment horizontal="right" vertical="center" wrapText="1"/>
    </xf>
    <xf numFmtId="10" fontId="44" fillId="0" borderId="18" xfId="1" applyNumberFormat="1" applyFont="1" applyFill="1" applyBorder="1" applyAlignment="1">
      <alignment horizontal="right" vertical="center" wrapText="1"/>
    </xf>
    <xf numFmtId="0" fontId="44" fillId="0" borderId="24" xfId="4" applyFont="1" applyBorder="1" applyAlignment="1">
      <alignment vertical="center" wrapText="1"/>
    </xf>
    <xf numFmtId="3" fontId="44" fillId="0" borderId="22" xfId="4" applyNumberFormat="1" applyFont="1" applyBorder="1" applyAlignment="1">
      <alignment horizontal="right" vertical="center" wrapText="1"/>
    </xf>
    <xf numFmtId="3" fontId="15" fillId="0" borderId="22" xfId="4" applyNumberFormat="1" applyFont="1" applyBorder="1" applyAlignment="1">
      <alignment horizontal="right" vertical="center" wrapText="1"/>
    </xf>
    <xf numFmtId="10" fontId="15" fillId="0" borderId="22" xfId="4" applyNumberFormat="1" applyFont="1" applyBorder="1" applyAlignment="1">
      <alignment horizontal="right" vertical="center" wrapText="1"/>
    </xf>
    <xf numFmtId="10" fontId="44" fillId="0" borderId="25" xfId="4" applyNumberFormat="1" applyFont="1" applyBorder="1" applyAlignment="1">
      <alignment horizontal="right" vertical="center" wrapText="1"/>
    </xf>
    <xf numFmtId="0" fontId="44" fillId="0" borderId="44" xfId="4" applyFont="1" applyBorder="1" applyAlignment="1">
      <alignment vertical="center" wrapText="1"/>
    </xf>
    <xf numFmtId="3" fontId="44" fillId="0" borderId="42" xfId="4" applyNumberFormat="1" applyFont="1" applyBorder="1" applyAlignment="1">
      <alignment horizontal="right" vertical="center" wrapText="1"/>
    </xf>
    <xf numFmtId="3" fontId="15" fillId="0" borderId="42" xfId="4" applyNumberFormat="1" applyFont="1" applyBorder="1" applyAlignment="1">
      <alignment horizontal="right" vertical="center" wrapText="1"/>
    </xf>
    <xf numFmtId="10" fontId="15" fillId="0" borderId="42" xfId="4" applyNumberFormat="1" applyFont="1" applyBorder="1" applyAlignment="1">
      <alignment horizontal="right" vertical="center" wrapText="1"/>
    </xf>
    <xf numFmtId="10" fontId="44" fillId="0" borderId="45" xfId="4" applyNumberFormat="1" applyFont="1" applyBorder="1" applyAlignment="1">
      <alignment horizontal="right" vertical="center" wrapText="1"/>
    </xf>
    <xf numFmtId="0" fontId="42" fillId="0" borderId="37" xfId="4" applyFont="1" applyBorder="1" applyAlignment="1">
      <alignment vertical="center" wrapText="1"/>
    </xf>
    <xf numFmtId="3" fontId="42" fillId="0" borderId="35" xfId="4" applyNumberFormat="1" applyFont="1" applyBorder="1" applyAlignment="1">
      <alignment horizontal="right" vertical="center" wrapText="1"/>
    </xf>
    <xf numFmtId="3" fontId="65" fillId="0" borderId="35" xfId="4" applyNumberFormat="1" applyFont="1" applyBorder="1" applyAlignment="1">
      <alignment horizontal="right" vertical="center" wrapText="1"/>
    </xf>
    <xf numFmtId="10" fontId="65" fillId="0" borderId="35" xfId="4" applyNumberFormat="1" applyFont="1" applyBorder="1" applyAlignment="1">
      <alignment horizontal="right" vertical="center" wrapText="1"/>
    </xf>
    <xf numFmtId="10" fontId="42" fillId="0" borderId="38" xfId="4" applyNumberFormat="1" applyFont="1" applyBorder="1" applyAlignment="1">
      <alignment horizontal="right" vertical="center" wrapText="1"/>
    </xf>
    <xf numFmtId="3" fontId="15" fillId="0" borderId="0" xfId="4" applyNumberFormat="1" applyFont="1" applyAlignment="1">
      <alignment horizontal="right" vertical="center" wrapText="1"/>
    </xf>
    <xf numFmtId="10" fontId="15" fillId="0" borderId="15" xfId="4" applyNumberFormat="1" applyFont="1" applyBorder="1" applyAlignment="1">
      <alignment horizontal="right" vertical="center" wrapText="1"/>
    </xf>
    <xf numFmtId="10" fontId="44" fillId="0" borderId="18" xfId="4" applyNumberFormat="1" applyFont="1" applyBorder="1" applyAlignment="1">
      <alignment horizontal="right" vertical="center" wrapText="1"/>
    </xf>
    <xf numFmtId="10" fontId="42" fillId="0" borderId="0" xfId="4" applyNumberFormat="1" applyFont="1" applyAlignment="1">
      <alignment horizontal="right" vertical="center" wrapText="1"/>
    </xf>
    <xf numFmtId="17" fontId="44" fillId="0" borderId="44" xfId="4" applyNumberFormat="1" applyFont="1" applyBorder="1" applyAlignment="1">
      <alignment vertical="center" wrapText="1"/>
    </xf>
    <xf numFmtId="10" fontId="44" fillId="0" borderId="0" xfId="4" applyNumberFormat="1" applyFont="1" applyAlignment="1">
      <alignment horizontal="right" vertical="center" wrapText="1"/>
    </xf>
    <xf numFmtId="3" fontId="65" fillId="0" borderId="38" xfId="4" applyNumberFormat="1" applyFont="1" applyBorder="1" applyAlignment="1">
      <alignment horizontal="right" vertical="center" wrapText="1"/>
    </xf>
    <xf numFmtId="10" fontId="65" fillId="0" borderId="33" xfId="4" applyNumberFormat="1" applyFont="1" applyBorder="1" applyAlignment="1">
      <alignment horizontal="right" vertical="center" wrapText="1"/>
    </xf>
    <xf numFmtId="10" fontId="42" fillId="0" borderId="33" xfId="4" applyNumberFormat="1" applyFont="1" applyBorder="1" applyAlignment="1">
      <alignment horizontal="right" vertical="center" wrapText="1"/>
    </xf>
    <xf numFmtId="0" fontId="66" fillId="0" borderId="0" xfId="8" applyAlignment="1">
      <alignment vertical="top"/>
    </xf>
    <xf numFmtId="17" fontId="21" fillId="0" borderId="2" xfId="4" quotePrefix="1" applyNumberFormat="1" applyFont="1" applyBorder="1" applyAlignment="1">
      <alignment horizontal="center" vertical="center"/>
    </xf>
    <xf numFmtId="17" fontId="21" fillId="0" borderId="3" xfId="0" quotePrefix="1" applyNumberFormat="1" applyFont="1" applyBorder="1" applyAlignment="1">
      <alignment vertical="center"/>
    </xf>
    <xf numFmtId="0" fontId="21" fillId="0" borderId="4" xfId="0" applyFont="1" applyBorder="1" applyAlignment="1">
      <alignment horizontal="center"/>
    </xf>
    <xf numFmtId="0" fontId="21" fillId="0" borderId="1" xfId="0" applyFont="1" applyBorder="1" applyAlignment="1">
      <alignment vertical="center"/>
    </xf>
    <xf numFmtId="0" fontId="21" fillId="0" borderId="3" xfId="0" quotePrefix="1" applyFont="1" applyBorder="1" applyAlignment="1">
      <alignment vertical="center"/>
    </xf>
    <xf numFmtId="0" fontId="21" fillId="0" borderId="4" xfId="0" applyFont="1" applyBorder="1" applyAlignment="1">
      <alignment vertical="center"/>
    </xf>
    <xf numFmtId="17" fontId="18" fillId="0" borderId="7" xfId="4" quotePrefix="1" applyNumberFormat="1" applyFont="1" applyBorder="1" applyAlignment="1">
      <alignment horizontal="center" vertical="center"/>
    </xf>
    <xf numFmtId="0" fontId="18" fillId="0" borderId="8" xfId="4" applyFont="1" applyBorder="1" applyAlignment="1">
      <alignment horizontal="center" vertical="top"/>
    </xf>
    <xf numFmtId="0" fontId="18" fillId="0" borderId="9" xfId="4" applyFont="1" applyBorder="1" applyAlignment="1">
      <alignment horizontal="center" vertical="center"/>
    </xf>
    <xf numFmtId="0" fontId="18" fillId="0" borderId="8" xfId="4" applyFont="1" applyBorder="1" applyAlignment="1">
      <alignment horizontal="center" vertical="center"/>
    </xf>
    <xf numFmtId="17" fontId="68" fillId="0" borderId="10" xfId="4" quotePrefix="1" applyNumberFormat="1" applyFont="1" applyBorder="1" applyAlignment="1">
      <alignment horizontal="center" vertical="center" wrapText="1"/>
    </xf>
    <xf numFmtId="0" fontId="69" fillId="0" borderId="10" xfId="4" applyFont="1" applyBorder="1" applyAlignment="1">
      <alignment horizontal="center" vertical="center" wrapText="1"/>
    </xf>
    <xf numFmtId="0" fontId="70" fillId="0" borderId="10" xfId="4" quotePrefix="1" applyFont="1" applyBorder="1" applyAlignment="1">
      <alignment horizontal="center" vertical="center" wrapText="1"/>
    </xf>
    <xf numFmtId="0" fontId="70" fillId="0" borderId="11" xfId="4" quotePrefix="1" applyFont="1" applyBorder="1" applyAlignment="1">
      <alignment horizontal="center" vertical="center" wrapText="1"/>
    </xf>
    <xf numFmtId="3" fontId="13" fillId="0" borderId="21" xfId="0" applyNumberFormat="1" applyFont="1" applyBorder="1"/>
    <xf numFmtId="3" fontId="13" fillId="0" borderId="24" xfId="0" applyNumberFormat="1" applyFont="1" applyBorder="1"/>
    <xf numFmtId="3" fontId="8" fillId="0" borderId="0" xfId="0" applyNumberFormat="1" applyFont="1"/>
    <xf numFmtId="3" fontId="7" fillId="0" borderId="0" xfId="5" applyNumberFormat="1" applyFont="1"/>
    <xf numFmtId="3" fontId="7" fillId="0" borderId="0" xfId="5" applyNumberFormat="1" applyFont="1" applyAlignment="1">
      <alignment horizontal="center"/>
    </xf>
    <xf numFmtId="49" fontId="22" fillId="0" borderId="31" xfId="5" quotePrefix="1" applyNumberFormat="1" applyFont="1" applyFill="1" applyBorder="1" applyAlignment="1">
      <alignment horizontal="center" vertical="center" wrapText="1"/>
    </xf>
    <xf numFmtId="3" fontId="15" fillId="0" borderId="0" xfId="4" applyNumberFormat="1" applyFont="1" applyAlignment="1">
      <alignment vertical="center"/>
    </xf>
    <xf numFmtId="1" fontId="18" fillId="0" borderId="6" xfId="4" quotePrefix="1" applyNumberFormat="1" applyFont="1" applyBorder="1" applyAlignment="1">
      <alignment horizontal="center" vertical="center"/>
    </xf>
    <xf numFmtId="49" fontId="18" fillId="0" borderId="6" xfId="4" quotePrefix="1" applyNumberFormat="1" applyFont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4" fillId="0" borderId="0" xfId="2" applyFont="1" applyAlignment="1">
      <alignment horizontal="center" vertical="center" wrapText="1"/>
    </xf>
    <xf numFmtId="0" fontId="6" fillId="2" borderId="0" xfId="2" applyFont="1" applyFill="1" applyAlignment="1">
      <alignment horizontal="center" vertical="center" wrapText="1"/>
    </xf>
    <xf numFmtId="0" fontId="71" fillId="3" borderId="0" xfId="2" applyFont="1" applyFill="1" applyAlignment="1">
      <alignment horizontal="center" vertical="center" wrapText="1"/>
    </xf>
    <xf numFmtId="0" fontId="5" fillId="4" borderId="0" xfId="2" applyFont="1" applyFill="1" applyAlignment="1">
      <alignment horizontal="center" vertical="center" wrapText="1"/>
    </xf>
    <xf numFmtId="2" fontId="0" fillId="0" borderId="0" xfId="0" applyNumberForma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67" fillId="0" borderId="0" xfId="0" applyFont="1" applyAlignment="1">
      <alignment horizontal="center"/>
    </xf>
  </cellXfs>
  <cellStyles count="9">
    <cellStyle name="H2" xfId="3" xr:uid="{00000000-0005-0000-0000-000000000000}"/>
    <cellStyle name="Hipervínculo" xfId="8" builtinId="8"/>
    <cellStyle name="Normal" xfId="0" builtinId="0"/>
    <cellStyle name="Normal 2" xfId="4" xr:uid="{00000000-0005-0000-0000-000003000000}"/>
    <cellStyle name="Normal 2 2 2" xfId="5" xr:uid="{00000000-0005-0000-0000-000004000000}"/>
    <cellStyle name="Normal 3 3 2" xfId="2" xr:uid="{00000000-0005-0000-0000-000005000000}"/>
    <cellStyle name="Normal 3 3 2 2" xfId="7" xr:uid="{00000000-0005-0000-0000-000006000000}"/>
    <cellStyle name="Normal 4" xfId="6" xr:uid="{00000000-0005-0000-0000-000007000000}"/>
    <cellStyle name="Porcentaje" xfId="1" builtinId="5"/>
  </cellStyles>
  <dxfs count="0"/>
  <tableStyles count="0" defaultTableStyle="TableStyleMedium2" defaultPivotStyle="PivotStyleLight16"/>
  <colors>
    <mruColors>
      <color rgb="FF87A0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emf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</xdr:rowOff>
    </xdr:from>
    <xdr:to>
      <xdr:col>9</xdr:col>
      <xdr:colOff>19050</xdr:colOff>
      <xdr:row>27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"/>
          <a:ext cx="6343650" cy="5143499"/>
        </a:xfrm>
        <a:prstGeom prst="rect">
          <a:avLst/>
        </a:prstGeom>
      </xdr:spPr>
    </xdr:pic>
    <xdr:clientData/>
  </xdr:twoCellAnchor>
  <xdr:oneCellAnchor>
    <xdr:from>
      <xdr:col>6</xdr:col>
      <xdr:colOff>295275</xdr:colOff>
      <xdr:row>49</xdr:row>
      <xdr:rowOff>15880</xdr:rowOff>
    </xdr:from>
    <xdr:ext cx="1623681" cy="380996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9350380"/>
          <a:ext cx="1623681" cy="380996"/>
        </a:xfrm>
        <a:prstGeom prst="rect">
          <a:avLst/>
        </a:prstGeom>
      </xdr:spPr>
    </xdr:pic>
    <xdr:clientData/>
  </xdr:oneCellAnchor>
  <xdr:oneCellAnchor>
    <xdr:from>
      <xdr:col>0</xdr:col>
      <xdr:colOff>70016</xdr:colOff>
      <xdr:row>1</xdr:row>
      <xdr:rowOff>21335</xdr:rowOff>
    </xdr:from>
    <xdr:ext cx="2388606" cy="1493999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 rot="19721975">
          <a:off x="70016" y="211835"/>
          <a:ext cx="2388606" cy="1493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>
          <a:spAutoFit/>
        </a:bodyPr>
        <a:lstStyle/>
        <a:p>
          <a:pPr algn="ctr"/>
          <a:r>
            <a:rPr lang="es-ES" sz="6600" b="1" cap="none" spc="0">
              <a:ln w="31750">
                <a:solidFill>
                  <a:srgbClr val="C4CC99"/>
                </a:solidFill>
                <a:prstDash val="solid"/>
              </a:ln>
              <a:solidFill>
                <a:srgbClr val="87A002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Segoe Print" panose="02000600000000000000" pitchFamily="2" charset="0"/>
            </a:rPr>
            <a:t>cifras</a:t>
          </a:r>
          <a:endParaRPr lang="es-ES" sz="5400" b="1" cap="none" spc="0">
            <a:ln w="31750">
              <a:solidFill>
                <a:srgbClr val="C4CC99"/>
              </a:solidFill>
              <a:prstDash val="solid"/>
            </a:ln>
            <a:solidFill>
              <a:srgbClr val="87A002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Segoe Print" panose="02000600000000000000" pitchFamily="2" charset="0"/>
          </a:endParaRPr>
        </a:p>
      </xdr:txBody>
    </xdr:sp>
    <xdr:clientData/>
  </xdr:oneCellAnchor>
  <xdr:oneCellAnchor>
    <xdr:from>
      <xdr:col>0</xdr:col>
      <xdr:colOff>463367</xdr:colOff>
      <xdr:row>4</xdr:row>
      <xdr:rowOff>148780</xdr:rowOff>
    </xdr:from>
    <xdr:ext cx="3301077" cy="1493999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 rot="20146788">
          <a:off x="463367" y="910780"/>
          <a:ext cx="3301077" cy="1493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>
          <a:spAutoFit/>
        </a:bodyPr>
        <a:lstStyle/>
        <a:p>
          <a:pPr algn="ctr"/>
          <a:r>
            <a:rPr lang="es-ES" sz="6600" b="1" cap="none" spc="0">
              <a:ln w="31750">
                <a:solidFill>
                  <a:srgbClr val="C4CC99"/>
                </a:solidFill>
                <a:prstDash val="solid"/>
              </a:ln>
              <a:solidFill>
                <a:srgbClr val="87A002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Segoe Print" panose="02000600000000000000" pitchFamily="2" charset="0"/>
            </a:rPr>
            <a:t>jóvenes</a:t>
          </a:r>
          <a:endParaRPr lang="es-ES" sz="5400" b="1" cap="none" spc="0">
            <a:ln w="31750">
              <a:solidFill>
                <a:srgbClr val="C4CC99"/>
              </a:solidFill>
              <a:prstDash val="solid"/>
            </a:ln>
            <a:solidFill>
              <a:srgbClr val="87A002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Segoe Print" panose="02000600000000000000" pitchFamily="2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348857</xdr:colOff>
      <xdr:row>0</xdr:row>
      <xdr:rowOff>25622</xdr:rowOff>
    </xdr:from>
    <xdr:to>
      <xdr:col>8</xdr:col>
      <xdr:colOff>657690</xdr:colOff>
      <xdr:row>2</xdr:row>
      <xdr:rowOff>6693</xdr:rowOff>
    </xdr:to>
    <xdr:pic>
      <xdr:nvPicPr>
        <xdr:cNvPr id="2" name="Picture 1" descr="Logo Observatori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0882" y="25622"/>
          <a:ext cx="1680433" cy="362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69870</xdr:colOff>
      <xdr:row>0</xdr:row>
      <xdr:rowOff>25187</xdr:rowOff>
    </xdr:from>
    <xdr:to>
      <xdr:col>9</xdr:col>
      <xdr:colOff>420115</xdr:colOff>
      <xdr:row>2</xdr:row>
      <xdr:rowOff>4187</xdr:rowOff>
    </xdr:to>
    <xdr:pic>
      <xdr:nvPicPr>
        <xdr:cNvPr id="2" name="Picture 1" descr="Logo Observatori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13370" y="25187"/>
          <a:ext cx="160754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298764</xdr:colOff>
      <xdr:row>0</xdr:row>
      <xdr:rowOff>25186</xdr:rowOff>
    </xdr:from>
    <xdr:to>
      <xdr:col>8</xdr:col>
      <xdr:colOff>673232</xdr:colOff>
      <xdr:row>2</xdr:row>
      <xdr:rowOff>63286</xdr:rowOff>
    </xdr:to>
    <xdr:pic>
      <xdr:nvPicPr>
        <xdr:cNvPr id="2" name="Picture 1" descr="Logo Observatori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70789" y="25186"/>
          <a:ext cx="1746068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66553</xdr:colOff>
      <xdr:row>0</xdr:row>
      <xdr:rowOff>19707</xdr:rowOff>
    </xdr:from>
    <xdr:to>
      <xdr:col>9</xdr:col>
      <xdr:colOff>417619</xdr:colOff>
      <xdr:row>2</xdr:row>
      <xdr:rowOff>24983</xdr:rowOff>
    </xdr:to>
    <xdr:pic>
      <xdr:nvPicPr>
        <xdr:cNvPr id="2" name="Picture 1" descr="Logo Observatori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10053" y="19707"/>
          <a:ext cx="1608366" cy="357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307734</xdr:colOff>
      <xdr:row>0</xdr:row>
      <xdr:rowOff>21981</xdr:rowOff>
    </xdr:from>
    <xdr:ext cx="1612308" cy="360000"/>
    <xdr:pic>
      <xdr:nvPicPr>
        <xdr:cNvPr id="2" name="1 Imagen" descr="Logo Observatori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6909" y="21981"/>
          <a:ext cx="1612308" cy="36000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315515</xdr:colOff>
      <xdr:row>0</xdr:row>
      <xdr:rowOff>17860</xdr:rowOff>
    </xdr:from>
    <xdr:ext cx="1612308" cy="360000"/>
    <xdr:pic>
      <xdr:nvPicPr>
        <xdr:cNvPr id="2" name="1 Imagen" descr="Logo Observatori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4690" y="17860"/>
          <a:ext cx="1612308" cy="360000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611171</xdr:colOff>
      <xdr:row>0</xdr:row>
      <xdr:rowOff>18476</xdr:rowOff>
    </xdr:from>
    <xdr:to>
      <xdr:col>9</xdr:col>
      <xdr:colOff>146738</xdr:colOff>
      <xdr:row>2</xdr:row>
      <xdr:rowOff>27242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92696" y="18476"/>
          <a:ext cx="1621542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617486</xdr:colOff>
      <xdr:row>0</xdr:row>
      <xdr:rowOff>25295</xdr:rowOff>
    </xdr:from>
    <xdr:to>
      <xdr:col>9</xdr:col>
      <xdr:colOff>149010</xdr:colOff>
      <xdr:row>2</xdr:row>
      <xdr:rowOff>37093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99011" y="25295"/>
          <a:ext cx="1617499" cy="364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614961</xdr:colOff>
      <xdr:row>0</xdr:row>
      <xdr:rowOff>24538</xdr:rowOff>
    </xdr:from>
    <xdr:to>
      <xdr:col>9</xdr:col>
      <xdr:colOff>146485</xdr:colOff>
      <xdr:row>2</xdr:row>
      <xdr:rowOff>33304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96486" y="24538"/>
          <a:ext cx="1617499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155309</xdr:colOff>
      <xdr:row>0</xdr:row>
      <xdr:rowOff>24176</xdr:rowOff>
    </xdr:from>
    <xdr:to>
      <xdr:col>9</xdr:col>
      <xdr:colOff>521482</xdr:colOff>
      <xdr:row>2</xdr:row>
      <xdr:rowOff>32484</xdr:rowOff>
    </xdr:to>
    <xdr:pic>
      <xdr:nvPicPr>
        <xdr:cNvPr id="2" name="LogoObservatorio" descr="Logo Observatori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41584" y="24176"/>
          <a:ext cx="1623473" cy="360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181033</xdr:rowOff>
    </xdr:from>
    <xdr:to>
      <xdr:col>4</xdr:col>
      <xdr:colOff>304800</xdr:colOff>
      <xdr:row>5</xdr:row>
      <xdr:rowOff>71900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42958"/>
          <a:ext cx="2438400" cy="6909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155309</xdr:colOff>
      <xdr:row>0</xdr:row>
      <xdr:rowOff>14651</xdr:rowOff>
    </xdr:from>
    <xdr:to>
      <xdr:col>9</xdr:col>
      <xdr:colOff>521482</xdr:colOff>
      <xdr:row>2</xdr:row>
      <xdr:rowOff>22959</xdr:rowOff>
    </xdr:to>
    <xdr:pic>
      <xdr:nvPicPr>
        <xdr:cNvPr id="2" name="LogoObservatorio" descr="Logo Observatori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74984" y="14651"/>
          <a:ext cx="1623473" cy="360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573951</xdr:colOff>
      <xdr:row>0</xdr:row>
      <xdr:rowOff>19233</xdr:rowOff>
    </xdr:from>
    <xdr:to>
      <xdr:col>10</xdr:col>
      <xdr:colOff>799638</xdr:colOff>
      <xdr:row>2</xdr:row>
      <xdr:rowOff>27999</xdr:rowOff>
    </xdr:to>
    <xdr:pic>
      <xdr:nvPicPr>
        <xdr:cNvPr id="2" name="Picture 1" descr="Logo Observatori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22151" y="19233"/>
          <a:ext cx="1597287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6</xdr:row>
      <xdr:rowOff>142875</xdr:rowOff>
    </xdr:from>
    <xdr:to>
      <xdr:col>10</xdr:col>
      <xdr:colOff>43551</xdr:colOff>
      <xdr:row>21</xdr:row>
      <xdr:rowOff>152611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E5C61C-CD41-49C1-AF22-930D49E30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4325" y="1371600"/>
          <a:ext cx="5749026" cy="243861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23</xdr:row>
      <xdr:rowOff>133350</xdr:rowOff>
    </xdr:from>
    <xdr:to>
      <xdr:col>10</xdr:col>
      <xdr:colOff>34026</xdr:colOff>
      <xdr:row>37</xdr:row>
      <xdr:rowOff>140405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996FDEA-0D94-432B-BB00-77AF56AA8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" y="4181475"/>
          <a:ext cx="5749026" cy="227400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41</xdr:row>
      <xdr:rowOff>0</xdr:rowOff>
    </xdr:from>
    <xdr:to>
      <xdr:col>10</xdr:col>
      <xdr:colOff>34026</xdr:colOff>
      <xdr:row>56</xdr:row>
      <xdr:rowOff>9736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6A4EA2C-185E-4240-8237-582AE562E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4800" y="7029450"/>
          <a:ext cx="5749026" cy="24386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574550</xdr:colOff>
      <xdr:row>0</xdr:row>
      <xdr:rowOff>21982</xdr:rowOff>
    </xdr:from>
    <xdr:to>
      <xdr:col>10</xdr:col>
      <xdr:colOff>800939</xdr:colOff>
      <xdr:row>2</xdr:row>
      <xdr:rowOff>30289</xdr:rowOff>
    </xdr:to>
    <xdr:pic>
      <xdr:nvPicPr>
        <xdr:cNvPr id="2" name="Picture 1" descr="LogoObservatori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22750" y="21982"/>
          <a:ext cx="1597989" cy="360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10</xdr:col>
      <xdr:colOff>85725</xdr:colOff>
      <xdr:row>41</xdr:row>
      <xdr:rowOff>76200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2425" y="4943475"/>
          <a:ext cx="5753100" cy="279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6</xdr:row>
      <xdr:rowOff>19050</xdr:rowOff>
    </xdr:from>
    <xdr:to>
      <xdr:col>10</xdr:col>
      <xdr:colOff>34026</xdr:colOff>
      <xdr:row>21</xdr:row>
      <xdr:rowOff>96635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B2D8557-6CFE-4AE8-8CB9-EDA9C587E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" y="1247775"/>
          <a:ext cx="5749026" cy="27922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35874</xdr:colOff>
      <xdr:row>0</xdr:row>
      <xdr:rowOff>21349</xdr:rowOff>
    </xdr:from>
    <xdr:to>
      <xdr:col>12</xdr:col>
      <xdr:colOff>452630</xdr:colOff>
      <xdr:row>2</xdr:row>
      <xdr:rowOff>26625</xdr:rowOff>
    </xdr:to>
    <xdr:pic>
      <xdr:nvPicPr>
        <xdr:cNvPr id="2" name="Picture 1" descr="Logo Observatori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41449" y="21349"/>
          <a:ext cx="1350206" cy="357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521148</xdr:colOff>
      <xdr:row>0</xdr:row>
      <xdr:rowOff>13138</xdr:rowOff>
    </xdr:from>
    <xdr:to>
      <xdr:col>9</xdr:col>
      <xdr:colOff>240363</xdr:colOff>
      <xdr:row>2</xdr:row>
      <xdr:rowOff>21904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69323" y="13138"/>
          <a:ext cx="1605165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0</xdr:row>
      <xdr:rowOff>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8127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522380</xdr:colOff>
      <xdr:row>0</xdr:row>
      <xdr:rowOff>14288</xdr:rowOff>
    </xdr:from>
    <xdr:to>
      <xdr:col>9</xdr:col>
      <xdr:colOff>241595</xdr:colOff>
      <xdr:row>2</xdr:row>
      <xdr:rowOff>23054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70555" y="14288"/>
          <a:ext cx="1605165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517613</xdr:colOff>
      <xdr:row>0</xdr:row>
      <xdr:rowOff>20241</xdr:rowOff>
    </xdr:from>
    <xdr:to>
      <xdr:col>9</xdr:col>
      <xdr:colOff>236828</xdr:colOff>
      <xdr:row>2</xdr:row>
      <xdr:rowOff>29007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65788" y="20241"/>
          <a:ext cx="1605165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ISTICA\TRABAJO\02%20-%20CIFRAS%20JOVENES\01%20PARO%20REGISTRADO\2024\0_TABLAS\ParoRegTablas_2024-12_16a2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16-29"/>
      <sheetName val="16-29a"/>
      <sheetName val="16-29g"/>
      <sheetName val="EvoMensual 16-29a"/>
      <sheetName val="CCAA 16-29"/>
      <sheetName val="EVO CCAA 16-29AS"/>
      <sheetName val="EVO CCAA 16-29M"/>
      <sheetName val="EVO CCAA 16-29V"/>
      <sheetName val="EstTerm"/>
      <sheetName val="EVO EstTerm"/>
      <sheetName val="DurDem"/>
      <sheetName val="EVO DurDem"/>
      <sheetName val="Evolucion Avance"/>
      <sheetName val="Evolucion Avance2"/>
      <sheetName val="Resumen 16-29AS"/>
      <sheetName val="Resumen 16-29M"/>
      <sheetName val="Resumen 16-29V"/>
      <sheetName val="EVOaño1"/>
      <sheetName val="EVOaño2"/>
      <sheetName val="Graficos2"/>
      <sheetName val="MAP_TXT"/>
      <sheetName val="Evolucion Avance1"/>
      <sheetName val="EVO CCAA TAS"/>
      <sheetName val="EVO CCAA TV"/>
      <sheetName val="EVO CCAA TM"/>
      <sheetName val="EVO CCAA 16-29"/>
      <sheetName val="EVO CCAATot"/>
      <sheetName val="Resumen 16-29a"/>
      <sheetName val="16-34a"/>
      <sheetName val="EvoMensual 16-34a"/>
      <sheetName val="CCAA 16-34"/>
      <sheetName val="EVO CCAA 16-34AS"/>
      <sheetName val="EVO CCAA 16-34V"/>
      <sheetName val="EVO CCAA 16-34M"/>
      <sheetName val="Resumen 16-34a"/>
      <sheetName val="Hoja1"/>
      <sheetName val="EVO CCAA JOV-AS"/>
      <sheetName val="EVO CCAA JOV-V"/>
      <sheetName val="EVO CCAA JOV-M"/>
      <sheetName val="16-29ext1"/>
      <sheetName val="MAPDATA"/>
      <sheetName val="MAPA"/>
      <sheetName val="DatosMAPA"/>
      <sheetName val="Grafios2a"/>
      <sheetName val="Graficos3"/>
      <sheetName val="NOTA1"/>
      <sheetName val="NOTA2"/>
      <sheetName val="NOTA3"/>
      <sheetName val="INFO1"/>
      <sheetName val="InfoResumen"/>
      <sheetName val="INFO2"/>
      <sheetName val="NOTA1a"/>
      <sheetName val="INFO2a"/>
      <sheetName val="NOTA2a"/>
      <sheetName val="NOTA2b"/>
      <sheetName val="INFO2b"/>
      <sheetName val="TEXTOS"/>
      <sheetName val="NOTAS4"/>
      <sheetName val="INFO4"/>
      <sheetName val="TEXTOS4"/>
      <sheetName val="INFO_NEW"/>
      <sheetName val="NEW_FLECHAS"/>
      <sheetName val="INFOGRAFIA"/>
      <sheetName val="Hoja6.2"/>
      <sheetName val="Hoja6.2.1"/>
      <sheetName val="Hoja6.2.2"/>
      <sheetName val="Hoja1.6.1"/>
      <sheetName val="Hoja1.7.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12">
          <cell r="F12" t="str">
            <v>MENOS</v>
          </cell>
        </row>
      </sheetData>
      <sheetData sheetId="63"/>
      <sheetData sheetId="64"/>
      <sheetData sheetId="65"/>
      <sheetData sheetId="66"/>
      <sheetData sheetId="67"/>
      <sheetData sheetId="6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8:L66"/>
  <sheetViews>
    <sheetView view="pageBreakPreview" topLeftCell="A22" zoomScaleNormal="100" zoomScaleSheetLayoutView="100" workbookViewId="0">
      <selection activeCell="A28" sqref="A28:I30"/>
    </sheetView>
  </sheetViews>
  <sheetFormatPr baseColWidth="10" defaultColWidth="11.42578125" defaultRowHeight="15" x14ac:dyDescent="0.25"/>
  <cols>
    <col min="1" max="10" width="10.5703125" style="1" customWidth="1"/>
    <col min="11" max="16384" width="11.42578125" style="1"/>
  </cols>
  <sheetData>
    <row r="28" spans="1:10" x14ac:dyDescent="0.25">
      <c r="A28" s="535" t="s">
        <v>0</v>
      </c>
      <c r="B28" s="535"/>
      <c r="C28" s="535"/>
      <c r="D28" s="535"/>
      <c r="E28" s="535"/>
      <c r="F28" s="535"/>
      <c r="G28" s="535"/>
      <c r="H28" s="535"/>
      <c r="I28" s="535"/>
    </row>
    <row r="29" spans="1:10" x14ac:dyDescent="0.25">
      <c r="A29" s="535"/>
      <c r="B29" s="535"/>
      <c r="C29" s="535"/>
      <c r="D29" s="535"/>
      <c r="E29" s="535"/>
      <c r="F29" s="535"/>
      <c r="G29" s="535"/>
      <c r="H29" s="535"/>
      <c r="I29" s="535"/>
    </row>
    <row r="30" spans="1:10" x14ac:dyDescent="0.25">
      <c r="A30" s="535"/>
      <c r="B30" s="535"/>
      <c r="C30" s="535"/>
      <c r="D30" s="535"/>
      <c r="E30" s="535"/>
      <c r="F30" s="535"/>
      <c r="G30" s="535"/>
      <c r="H30" s="535"/>
      <c r="I30" s="535"/>
    </row>
    <row r="31" spans="1:10" ht="15" customHeight="1" x14ac:dyDescent="0.25">
      <c r="A31" s="536" t="s">
        <v>1</v>
      </c>
      <c r="B31" s="536"/>
      <c r="C31" s="536"/>
      <c r="D31" s="536"/>
      <c r="E31" s="536"/>
      <c r="F31" s="536"/>
      <c r="G31" s="536"/>
      <c r="H31" s="536"/>
      <c r="I31" s="536"/>
      <c r="J31" s="2"/>
    </row>
    <row r="32" spans="1:10" ht="15" customHeight="1" x14ac:dyDescent="0.25">
      <c r="A32" s="536"/>
      <c r="B32" s="536"/>
      <c r="C32" s="536"/>
      <c r="D32" s="536"/>
      <c r="E32" s="536"/>
      <c r="F32" s="536"/>
      <c r="G32" s="536"/>
      <c r="H32" s="536"/>
      <c r="I32" s="536"/>
      <c r="J32" s="2"/>
    </row>
    <row r="33" spans="1:12" ht="15" customHeight="1" x14ac:dyDescent="0.25">
      <c r="A33" s="536"/>
      <c r="B33" s="536"/>
      <c r="C33" s="536"/>
      <c r="D33" s="536"/>
      <c r="E33" s="536"/>
      <c r="F33" s="536"/>
      <c r="G33" s="536"/>
      <c r="H33" s="536"/>
      <c r="I33" s="536"/>
      <c r="J33" s="2"/>
    </row>
    <row r="34" spans="1:12" ht="15" customHeight="1" x14ac:dyDescent="0.25">
      <c r="A34" s="536"/>
      <c r="B34" s="536"/>
      <c r="C34" s="536"/>
      <c r="D34" s="536"/>
      <c r="E34" s="536"/>
      <c r="F34" s="536"/>
      <c r="G34" s="536"/>
      <c r="H34" s="536"/>
      <c r="I34" s="536"/>
      <c r="J34" s="3"/>
    </row>
    <row r="35" spans="1:12" ht="15" customHeight="1" x14ac:dyDescent="0.25">
      <c r="A35" s="536"/>
      <c r="B35" s="536"/>
      <c r="C35" s="536"/>
      <c r="D35" s="536"/>
      <c r="E35" s="536"/>
      <c r="F35" s="536"/>
      <c r="G35" s="536"/>
      <c r="H35" s="536"/>
      <c r="I35" s="536"/>
      <c r="J35" s="3"/>
    </row>
    <row r="36" spans="1:12" ht="15" customHeight="1" x14ac:dyDescent="0.25">
      <c r="A36" s="536"/>
      <c r="B36" s="536"/>
      <c r="C36" s="536"/>
      <c r="D36" s="536"/>
      <c r="E36" s="536"/>
      <c r="F36" s="536"/>
      <c r="G36" s="536"/>
      <c r="H36" s="536"/>
      <c r="I36" s="536"/>
      <c r="J36" s="3"/>
    </row>
    <row r="37" spans="1:12" ht="15" customHeight="1" x14ac:dyDescent="0.25">
      <c r="A37" s="536"/>
      <c r="B37" s="536"/>
      <c r="C37" s="536"/>
      <c r="D37" s="536"/>
      <c r="E37" s="536"/>
      <c r="F37" s="536"/>
      <c r="G37" s="536"/>
      <c r="H37" s="536"/>
      <c r="I37" s="536"/>
      <c r="J37" s="3"/>
    </row>
    <row r="38" spans="1:12" ht="15" customHeight="1" x14ac:dyDescent="0.25">
      <c r="A38" s="536"/>
      <c r="B38" s="536"/>
      <c r="C38" s="536"/>
      <c r="D38" s="536"/>
      <c r="E38" s="536"/>
      <c r="F38" s="536"/>
      <c r="G38" s="536"/>
      <c r="H38" s="536"/>
      <c r="I38" s="536"/>
      <c r="J38" s="3"/>
    </row>
    <row r="39" spans="1:12" ht="15" customHeight="1" x14ac:dyDescent="0.25">
      <c r="A39" s="536"/>
      <c r="B39" s="536"/>
      <c r="C39" s="536"/>
      <c r="D39" s="536"/>
      <c r="E39" s="536"/>
      <c r="F39" s="536"/>
      <c r="G39" s="536"/>
      <c r="H39" s="536"/>
      <c r="I39" s="536"/>
      <c r="J39" s="3"/>
    </row>
    <row r="40" spans="1:12" ht="15" customHeight="1" x14ac:dyDescent="0.25">
      <c r="A40" s="536"/>
      <c r="B40" s="536"/>
      <c r="C40" s="536"/>
      <c r="D40" s="536"/>
      <c r="E40" s="536"/>
      <c r="F40" s="536"/>
      <c r="G40" s="536"/>
      <c r="H40" s="536"/>
      <c r="I40" s="536"/>
      <c r="J40" s="3"/>
    </row>
    <row r="41" spans="1:12" ht="15" customHeight="1" x14ac:dyDescent="0.25">
      <c r="A41" s="536"/>
      <c r="B41" s="536"/>
      <c r="C41" s="536"/>
      <c r="D41" s="536"/>
      <c r="E41" s="536"/>
      <c r="F41" s="536"/>
      <c r="G41" s="536"/>
      <c r="H41" s="536"/>
      <c r="I41" s="536"/>
      <c r="J41" s="3"/>
      <c r="L41" s="4"/>
    </row>
    <row r="42" spans="1:12" ht="15" customHeight="1" x14ac:dyDescent="0.25">
      <c r="A42" s="537" t="s">
        <v>278</v>
      </c>
      <c r="B42" s="537"/>
      <c r="C42" s="537"/>
      <c r="D42" s="538" t="s">
        <v>2</v>
      </c>
      <c r="E42" s="538"/>
      <c r="F42" s="538"/>
      <c r="G42" s="539"/>
      <c r="H42" s="539"/>
      <c r="I42" s="539"/>
      <c r="J42" s="3"/>
    </row>
    <row r="43" spans="1:12" ht="15" customHeight="1" x14ac:dyDescent="0.25">
      <c r="A43" s="537"/>
      <c r="B43" s="537"/>
      <c r="C43" s="537"/>
      <c r="D43" s="538"/>
      <c r="E43" s="538"/>
      <c r="F43" s="538"/>
      <c r="G43" s="539"/>
      <c r="H43" s="539"/>
      <c r="I43" s="539"/>
      <c r="J43" s="3"/>
    </row>
    <row r="44" spans="1:12" ht="15" customHeight="1" x14ac:dyDescent="0.25">
      <c r="A44" s="537"/>
      <c r="B44" s="537"/>
      <c r="C44" s="537"/>
      <c r="D44" s="538"/>
      <c r="E44" s="538"/>
      <c r="F44" s="538"/>
      <c r="G44" s="539"/>
      <c r="H44" s="539"/>
      <c r="I44" s="539"/>
      <c r="J44" s="5"/>
    </row>
    <row r="45" spans="1:12" ht="15" customHeight="1" x14ac:dyDescent="0.25">
      <c r="A45" s="537"/>
      <c r="B45" s="537"/>
      <c r="C45" s="537"/>
      <c r="D45" s="538"/>
      <c r="E45" s="538"/>
      <c r="F45" s="538"/>
      <c r="G45" s="539"/>
      <c r="H45" s="539"/>
      <c r="I45" s="539"/>
      <c r="J45" s="5"/>
    </row>
    <row r="46" spans="1:12" ht="15" customHeight="1" x14ac:dyDescent="0.25">
      <c r="A46" s="537"/>
      <c r="B46" s="537"/>
      <c r="C46" s="537"/>
      <c r="D46" s="538"/>
      <c r="E46" s="538"/>
      <c r="F46" s="538"/>
      <c r="G46" s="539"/>
      <c r="H46" s="539"/>
      <c r="I46" s="539"/>
      <c r="J46" s="5"/>
    </row>
    <row r="47" spans="1:12" ht="15" customHeight="1" x14ac:dyDescent="0.25">
      <c r="A47" s="537"/>
      <c r="B47" s="537"/>
      <c r="C47" s="537"/>
      <c r="D47" s="538"/>
      <c r="E47" s="538"/>
      <c r="F47" s="538"/>
      <c r="G47" s="539"/>
      <c r="H47" s="539"/>
      <c r="I47" s="539"/>
      <c r="J47" s="5"/>
    </row>
    <row r="48" spans="1:12" ht="15" customHeight="1" x14ac:dyDescent="0.25">
      <c r="A48" s="537"/>
      <c r="B48" s="537"/>
      <c r="C48" s="537"/>
      <c r="D48" s="538"/>
      <c r="E48" s="538"/>
      <c r="F48" s="538"/>
      <c r="G48" s="539"/>
      <c r="H48" s="539"/>
      <c r="I48" s="539"/>
      <c r="J48" s="5"/>
    </row>
    <row r="49" spans="1:10" ht="15" customHeight="1" x14ac:dyDescent="0.25">
      <c r="A49" s="537"/>
      <c r="B49" s="537"/>
      <c r="C49" s="537"/>
      <c r="D49" s="538"/>
      <c r="E49" s="538"/>
      <c r="F49" s="538"/>
      <c r="G49" s="539"/>
      <c r="H49" s="539"/>
      <c r="I49" s="539"/>
      <c r="J49" s="5"/>
    </row>
    <row r="50" spans="1:10" ht="15" customHeight="1" x14ac:dyDescent="0.25">
      <c r="A50" s="537"/>
      <c r="B50" s="537"/>
      <c r="C50" s="537"/>
      <c r="D50" s="538"/>
      <c r="E50" s="538"/>
      <c r="F50" s="538"/>
      <c r="G50" s="539"/>
      <c r="H50" s="539"/>
      <c r="I50" s="539"/>
      <c r="J50" s="5"/>
    </row>
    <row r="51" spans="1:10" ht="15" customHeight="1" x14ac:dyDescent="0.25">
      <c r="A51" s="537"/>
      <c r="B51" s="537"/>
      <c r="C51" s="537"/>
      <c r="D51" s="538"/>
      <c r="E51" s="538"/>
      <c r="F51" s="538"/>
      <c r="G51" s="539"/>
      <c r="H51" s="539"/>
      <c r="I51" s="539"/>
      <c r="J51" s="5"/>
    </row>
    <row r="52" spans="1:10" ht="15" customHeight="1" x14ac:dyDescent="0.25">
      <c r="A52" s="537"/>
      <c r="B52" s="537"/>
      <c r="C52" s="537"/>
      <c r="D52" s="538"/>
      <c r="E52" s="538"/>
      <c r="F52" s="538"/>
      <c r="G52" s="539"/>
      <c r="H52" s="539"/>
      <c r="I52" s="539"/>
      <c r="J52" s="5"/>
    </row>
    <row r="56" spans="1:10" x14ac:dyDescent="0.25">
      <c r="G56" s="6"/>
    </row>
    <row r="57" spans="1:10" x14ac:dyDescent="0.25">
      <c r="F57" s="7"/>
      <c r="G57" s="6"/>
    </row>
    <row r="66" spans="5:5" x14ac:dyDescent="0.25">
      <c r="E66" s="8"/>
    </row>
  </sheetData>
  <mergeCells count="5">
    <mergeCell ref="A28:I30"/>
    <mergeCell ref="A31:I41"/>
    <mergeCell ref="A42:C52"/>
    <mergeCell ref="D42:F52"/>
    <mergeCell ref="G42:I52"/>
  </mergeCells>
  <printOptions horizontalCentered="1" verticalCentered="1"/>
  <pageMargins left="0" right="0" top="0" bottom="0" header="0" footer="0"/>
  <pageSetup paperSize="9" scale="10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110"/>
  <sheetViews>
    <sheetView showGridLines="0" view="pageBreakPreview" zoomScaleNormal="130" zoomScaleSheetLayoutView="100" workbookViewId="0">
      <selection activeCell="A28" sqref="A28:I30"/>
    </sheetView>
  </sheetViews>
  <sheetFormatPr baseColWidth="10" defaultColWidth="11.42578125" defaultRowHeight="15" x14ac:dyDescent="0.3"/>
  <cols>
    <col min="1" max="1" width="5.28515625" style="9" customWidth="1"/>
    <col min="2" max="2" width="25.140625" style="9" customWidth="1"/>
    <col min="3" max="9" width="10.28515625" style="9" customWidth="1"/>
    <col min="10" max="10" width="9.7109375" style="9" customWidth="1"/>
    <col min="11" max="16384" width="11.42578125" style="9"/>
  </cols>
  <sheetData>
    <row r="1" spans="1:10" ht="15" customHeight="1" x14ac:dyDescent="0.3">
      <c r="B1" s="10"/>
    </row>
    <row r="2" spans="1:10" ht="15" customHeight="1" x14ac:dyDescent="0.3">
      <c r="A2" s="11"/>
      <c r="B2" s="12"/>
      <c r="C2" s="11"/>
      <c r="D2" s="11"/>
      <c r="E2" s="11"/>
      <c r="F2" s="11"/>
      <c r="G2" s="11"/>
      <c r="H2" s="11"/>
      <c r="I2" s="11"/>
    </row>
    <row r="3" spans="1:10" ht="15" customHeight="1" x14ac:dyDescent="0.3">
      <c r="A3" s="11"/>
      <c r="B3" s="12"/>
      <c r="C3" s="11"/>
      <c r="D3" s="11"/>
      <c r="E3" s="12"/>
      <c r="F3" s="11"/>
      <c r="G3" s="11"/>
      <c r="H3" s="11"/>
      <c r="I3" s="11"/>
    </row>
    <row r="4" spans="1:10" ht="15" customHeight="1" x14ac:dyDescent="0.3">
      <c r="A4" s="11"/>
      <c r="C4" s="11"/>
      <c r="D4" s="11"/>
      <c r="E4" s="12"/>
      <c r="F4" s="11"/>
      <c r="G4" s="11"/>
      <c r="H4" s="11"/>
      <c r="I4" s="11"/>
    </row>
    <row r="5" spans="1:10" ht="22.5" x14ac:dyDescent="0.3">
      <c r="A5" s="11"/>
      <c r="B5" s="312" t="s">
        <v>279</v>
      </c>
      <c r="C5" s="13"/>
      <c r="D5" s="13"/>
      <c r="E5" s="13"/>
      <c r="F5" s="13"/>
      <c r="G5" s="13"/>
      <c r="H5" s="13"/>
      <c r="I5" s="13"/>
      <c r="J5" s="11"/>
    </row>
    <row r="6" spans="1:10" ht="18" customHeight="1" x14ac:dyDescent="0.3">
      <c r="A6" s="144"/>
      <c r="B6" s="154" t="s">
        <v>116</v>
      </c>
      <c r="C6" s="144"/>
      <c r="D6" s="144"/>
      <c r="E6" s="144"/>
      <c r="F6" s="144"/>
      <c r="G6" s="144"/>
      <c r="H6" s="144"/>
      <c r="I6" s="144"/>
      <c r="J6" s="144"/>
    </row>
    <row r="7" spans="1:10" ht="18" customHeight="1" x14ac:dyDescent="0.3">
      <c r="B7" s="154" t="s">
        <v>117</v>
      </c>
      <c r="C7" s="144"/>
      <c r="D7" s="144"/>
      <c r="E7" s="144"/>
      <c r="F7" s="144"/>
      <c r="G7" s="144"/>
      <c r="H7" s="144"/>
      <c r="I7" s="144"/>
    </row>
    <row r="8" spans="1:10" ht="6" customHeight="1" x14ac:dyDescent="0.3">
      <c r="A8" s="11"/>
      <c r="B8" s="315"/>
      <c r="C8" s="315"/>
      <c r="D8" s="315"/>
      <c r="E8" s="315"/>
      <c r="F8" s="315"/>
      <c r="G8" s="315"/>
      <c r="H8" s="315"/>
      <c r="I8" s="11"/>
    </row>
    <row r="9" spans="1:10" ht="15" customHeight="1" x14ac:dyDescent="0.3">
      <c r="A9" s="11"/>
      <c r="B9" s="17" t="s">
        <v>6</v>
      </c>
      <c r="C9" s="316" t="s">
        <v>118</v>
      </c>
      <c r="D9" s="316" t="s">
        <v>41</v>
      </c>
      <c r="E9" s="316" t="s">
        <v>41</v>
      </c>
      <c r="F9" s="317"/>
      <c r="G9" s="318" t="s">
        <v>119</v>
      </c>
      <c r="H9" s="319"/>
      <c r="I9" s="11"/>
    </row>
    <row r="10" spans="1:10" ht="15" customHeight="1" x14ac:dyDescent="0.3">
      <c r="A10" s="16"/>
      <c r="B10" s="320" t="s">
        <v>120</v>
      </c>
      <c r="C10" s="321" t="s">
        <v>121</v>
      </c>
      <c r="D10" s="322" t="s">
        <v>122</v>
      </c>
      <c r="E10" s="322" t="s">
        <v>123</v>
      </c>
      <c r="F10" s="323" t="s">
        <v>124</v>
      </c>
      <c r="G10" s="323" t="s">
        <v>125</v>
      </c>
      <c r="H10" s="324" t="s">
        <v>126</v>
      </c>
      <c r="I10" s="11"/>
    </row>
    <row r="11" spans="1:10" s="137" customFormat="1" ht="18" customHeight="1" x14ac:dyDescent="0.2">
      <c r="A11" s="37"/>
      <c r="B11" s="325" t="s">
        <v>11</v>
      </c>
      <c r="C11" s="23"/>
      <c r="D11" s="23"/>
      <c r="E11" s="23"/>
      <c r="F11" s="23"/>
      <c r="G11" s="24"/>
      <c r="H11" s="23"/>
      <c r="I11" s="24"/>
    </row>
    <row r="12" spans="1:10" s="18" customFormat="1" x14ac:dyDescent="0.35">
      <c r="A12" s="16"/>
      <c r="B12" s="326" t="s">
        <v>41</v>
      </c>
      <c r="C12" s="327">
        <v>2512718</v>
      </c>
      <c r="D12" s="327">
        <v>362411</v>
      </c>
      <c r="E12" s="327">
        <v>177429</v>
      </c>
      <c r="F12" s="327">
        <v>50040</v>
      </c>
      <c r="G12" s="327">
        <v>127389</v>
      </c>
      <c r="H12" s="328">
        <v>184982</v>
      </c>
      <c r="I12" s="16"/>
    </row>
    <row r="13" spans="1:10" s="18" customFormat="1" ht="14.65" customHeight="1" x14ac:dyDescent="0.35">
      <c r="A13" s="16"/>
      <c r="B13" s="329" t="s">
        <v>127</v>
      </c>
      <c r="C13" s="330">
        <v>1.9219824906734462E-2</v>
      </c>
      <c r="D13" s="330">
        <v>2.1420431499043904E-2</v>
      </c>
      <c r="E13" s="330">
        <v>2.38292500098631E-2</v>
      </c>
      <c r="F13" s="330">
        <v>2.8597122302158273E-2</v>
      </c>
      <c r="G13" s="330">
        <v>2.1956369859250015E-2</v>
      </c>
      <c r="H13" s="331">
        <v>1.9109967456293044E-2</v>
      </c>
      <c r="I13" s="16"/>
    </row>
    <row r="14" spans="1:10" s="18" customFormat="1" ht="14.65" customHeight="1" x14ac:dyDescent="0.35">
      <c r="A14" s="16"/>
      <c r="B14" s="332" t="s">
        <v>128</v>
      </c>
      <c r="C14" s="333"/>
      <c r="D14" s="334"/>
      <c r="E14" s="335"/>
      <c r="F14" s="333"/>
      <c r="G14" s="333"/>
      <c r="H14" s="336"/>
      <c r="I14" s="16"/>
    </row>
    <row r="15" spans="1:10" s="18" customFormat="1" ht="14.65" customHeight="1" x14ac:dyDescent="0.35">
      <c r="A15" s="16"/>
      <c r="B15" s="337" t="s">
        <v>129</v>
      </c>
      <c r="C15" s="338">
        <v>0.12202085550388066</v>
      </c>
      <c r="D15" s="338">
        <v>0.12074964612001292</v>
      </c>
      <c r="E15" s="338">
        <v>0.1368434697822791</v>
      </c>
      <c r="F15" s="338">
        <v>0.16328936850519585</v>
      </c>
      <c r="G15" s="338">
        <v>0.12645518843856221</v>
      </c>
      <c r="H15" s="339">
        <v>0.10531294936804662</v>
      </c>
      <c r="I15" s="16"/>
    </row>
    <row r="16" spans="1:10" s="18" customFormat="1" ht="14.65" customHeight="1" x14ac:dyDescent="0.35">
      <c r="A16" s="16"/>
      <c r="B16" s="337" t="s">
        <v>130</v>
      </c>
      <c r="C16" s="338">
        <v>0.10244723044925853</v>
      </c>
      <c r="D16" s="338">
        <v>0.11874363636865327</v>
      </c>
      <c r="E16" s="338">
        <v>0.13143849088931348</v>
      </c>
      <c r="F16" s="338">
        <v>0.15543565147881694</v>
      </c>
      <c r="G16" s="338">
        <v>0.12201210465581801</v>
      </c>
      <c r="H16" s="339">
        <v>0.10656712545004379</v>
      </c>
      <c r="I16" s="16"/>
    </row>
    <row r="17" spans="1:9" s="18" customFormat="1" ht="14.65" customHeight="1" x14ac:dyDescent="0.35">
      <c r="A17" s="16"/>
      <c r="B17" s="332" t="s">
        <v>131</v>
      </c>
      <c r="C17" s="333"/>
      <c r="D17" s="334"/>
      <c r="E17" s="335"/>
      <c r="F17" s="333"/>
      <c r="G17" s="333"/>
      <c r="H17" s="336"/>
      <c r="I17" s="16"/>
    </row>
    <row r="18" spans="1:9" s="18" customFormat="1" ht="14.65" customHeight="1" x14ac:dyDescent="0.35">
      <c r="A18" s="16"/>
      <c r="B18" s="337" t="s">
        <v>132</v>
      </c>
      <c r="C18" s="338">
        <v>8.1192557222895687E-2</v>
      </c>
      <c r="D18" s="338">
        <v>8.5140903559770539E-2</v>
      </c>
      <c r="E18" s="338">
        <v>9.1191406139920758E-2</v>
      </c>
      <c r="F18" s="338">
        <v>6.2390087929656272E-2</v>
      </c>
      <c r="G18" s="338">
        <v>0.10250492585702062</v>
      </c>
      <c r="H18" s="339">
        <v>7.9337449049096676E-2</v>
      </c>
      <c r="I18" s="16"/>
    </row>
    <row r="19" spans="1:9" s="18" customFormat="1" ht="14.65" customHeight="1" x14ac:dyDescent="0.35">
      <c r="A19" s="16"/>
      <c r="B19" s="337" t="s">
        <v>133</v>
      </c>
      <c r="C19" s="338">
        <v>0.51478677670952333</v>
      </c>
      <c r="D19" s="338">
        <v>0.47523391950023591</v>
      </c>
      <c r="E19" s="338">
        <v>0.5133264573435008</v>
      </c>
      <c r="F19" s="338">
        <v>0.58828936850519586</v>
      </c>
      <c r="G19" s="338">
        <v>0.48388008383769399</v>
      </c>
      <c r="H19" s="339">
        <v>0.43869673806100051</v>
      </c>
      <c r="I19" s="16"/>
    </row>
    <row r="20" spans="1:9" s="18" customFormat="1" ht="14.65" customHeight="1" x14ac:dyDescent="0.35">
      <c r="A20" s="16"/>
      <c r="B20" s="332" t="s">
        <v>134</v>
      </c>
      <c r="C20" s="333"/>
      <c r="D20" s="334"/>
      <c r="E20" s="335"/>
      <c r="F20" s="333"/>
      <c r="G20" s="333"/>
      <c r="H20" s="336"/>
      <c r="I20" s="16"/>
    </row>
    <row r="21" spans="1:9" s="18" customFormat="1" ht="14.65" customHeight="1" x14ac:dyDescent="0.35">
      <c r="A21" s="16"/>
      <c r="B21" s="337" t="s">
        <v>135</v>
      </c>
      <c r="C21" s="338">
        <v>6.7726660930514285E-2</v>
      </c>
      <c r="D21" s="338">
        <v>8.4462116216119265E-2</v>
      </c>
      <c r="E21" s="338">
        <v>6.8404826719420164E-2</v>
      </c>
      <c r="F21" s="338">
        <v>1.3589128697042367E-3</v>
      </c>
      <c r="G21" s="338">
        <v>9.4741304194239692E-2</v>
      </c>
      <c r="H21" s="339">
        <v>9.986377052902444E-2</v>
      </c>
      <c r="I21" s="16"/>
    </row>
    <row r="22" spans="1:9" s="18" customFormat="1" ht="14.65" customHeight="1" x14ac:dyDescent="0.35">
      <c r="A22" s="16"/>
      <c r="B22" s="337" t="s">
        <v>136</v>
      </c>
      <c r="C22" s="338">
        <v>2.2983876423856558E-2</v>
      </c>
      <c r="D22" s="338">
        <v>7.9467786573807089E-4</v>
      </c>
      <c r="E22" s="338">
        <v>3.6070766334702893E-4</v>
      </c>
      <c r="F22" s="338">
        <v>5.9952038369304558E-5</v>
      </c>
      <c r="G22" s="338">
        <v>4.7884825220387945E-4</v>
      </c>
      <c r="H22" s="339">
        <v>1.2109286308938168E-3</v>
      </c>
      <c r="I22" s="16"/>
    </row>
    <row r="23" spans="1:9" s="18" customFormat="1" ht="14.65" customHeight="1" x14ac:dyDescent="0.35">
      <c r="A23" s="16"/>
      <c r="B23" s="337" t="s">
        <v>137</v>
      </c>
      <c r="C23" s="338">
        <v>6.8650759854468349E-2</v>
      </c>
      <c r="D23" s="338">
        <v>9.2199188214485764E-2</v>
      </c>
      <c r="E23" s="338">
        <v>3.339927520303896E-2</v>
      </c>
      <c r="F23" s="338">
        <v>1.598721023181455E-4</v>
      </c>
      <c r="G23" s="338">
        <v>4.6456130435123914E-2</v>
      </c>
      <c r="H23" s="339">
        <v>0.14859824199111266</v>
      </c>
      <c r="I23" s="16"/>
    </row>
    <row r="24" spans="1:9" s="18" customFormat="1" ht="14.65" customHeight="1" x14ac:dyDescent="0.35">
      <c r="A24" s="16"/>
      <c r="B24" s="340" t="s">
        <v>138</v>
      </c>
      <c r="C24" s="341">
        <v>9.714579988681579E-4</v>
      </c>
      <c r="D24" s="341">
        <v>1.255480655940355E-3</v>
      </c>
      <c r="E24" s="341">
        <v>1.206116249316628E-3</v>
      </c>
      <c r="F24" s="342">
        <v>4.1966426858513188E-4</v>
      </c>
      <c r="G24" s="341">
        <v>1.5150444700876842E-3</v>
      </c>
      <c r="H24" s="343">
        <v>1.3028294644884368E-3</v>
      </c>
      <c r="I24" s="16"/>
    </row>
    <row r="25" spans="1:9" s="137" customFormat="1" ht="18" customHeight="1" x14ac:dyDescent="0.2">
      <c r="A25" s="37"/>
      <c r="B25" s="325" t="s">
        <v>18</v>
      </c>
      <c r="C25" s="23"/>
      <c r="D25" s="23"/>
      <c r="E25" s="23"/>
      <c r="F25" s="23"/>
      <c r="G25" s="23"/>
      <c r="H25" s="23"/>
      <c r="I25" s="24"/>
    </row>
    <row r="26" spans="1:9" s="18" customFormat="1" x14ac:dyDescent="0.35">
      <c r="A26" s="16"/>
      <c r="B26" s="326" t="s">
        <v>41</v>
      </c>
      <c r="C26" s="327">
        <v>997231</v>
      </c>
      <c r="D26" s="327">
        <v>174884</v>
      </c>
      <c r="E26" s="327">
        <v>93984</v>
      </c>
      <c r="F26" s="327">
        <v>29407</v>
      </c>
      <c r="G26" s="327">
        <v>64577</v>
      </c>
      <c r="H26" s="328">
        <v>80900</v>
      </c>
      <c r="I26" s="16"/>
    </row>
    <row r="27" spans="1:9" s="18" customFormat="1" ht="14.65" customHeight="1" x14ac:dyDescent="0.35">
      <c r="A27" s="16"/>
      <c r="B27" s="329" t="s">
        <v>127</v>
      </c>
      <c r="C27" s="330">
        <v>1.7655889157075944E-2</v>
      </c>
      <c r="D27" s="330">
        <v>2.1923103314196838E-2</v>
      </c>
      <c r="E27" s="330">
        <v>2.506809669731018E-2</v>
      </c>
      <c r="F27" s="330">
        <v>3.1251062672152892E-2</v>
      </c>
      <c r="G27" s="330">
        <v>2.2252504761757282E-2</v>
      </c>
      <c r="H27" s="331">
        <v>1.826946847960445E-2</v>
      </c>
      <c r="I27" s="16"/>
    </row>
    <row r="28" spans="1:9" s="18" customFormat="1" ht="14.65" customHeight="1" x14ac:dyDescent="0.35">
      <c r="A28" s="16"/>
      <c r="B28" s="332" t="s">
        <v>128</v>
      </c>
      <c r="C28" s="333"/>
      <c r="D28" s="334"/>
      <c r="E28" s="335"/>
      <c r="F28" s="333"/>
      <c r="G28" s="333"/>
      <c r="H28" s="336"/>
      <c r="I28" s="16"/>
    </row>
    <row r="29" spans="1:9" s="18" customFormat="1" ht="14.65" customHeight="1" x14ac:dyDescent="0.35">
      <c r="A29" s="16"/>
      <c r="B29" s="337" t="s">
        <v>129</v>
      </c>
      <c r="C29" s="338">
        <v>0.12809469420826267</v>
      </c>
      <c r="D29" s="338">
        <v>0.12282999016490931</v>
      </c>
      <c r="E29" s="338">
        <v>0.14016215526046988</v>
      </c>
      <c r="F29" s="338">
        <v>0.17128574829122317</v>
      </c>
      <c r="G29" s="338">
        <v>0.12598912925654646</v>
      </c>
      <c r="H29" s="339">
        <v>0.1026946847960445</v>
      </c>
      <c r="I29" s="16"/>
    </row>
    <row r="30" spans="1:9" s="18" customFormat="1" ht="14.65" customHeight="1" x14ac:dyDescent="0.35">
      <c r="A30" s="16"/>
      <c r="B30" s="337" t="s">
        <v>130</v>
      </c>
      <c r="C30" s="338">
        <v>0.11012994983108226</v>
      </c>
      <c r="D30" s="338">
        <v>0.12290432515267263</v>
      </c>
      <c r="E30" s="338">
        <v>0.13459737827715357</v>
      </c>
      <c r="F30" s="338">
        <v>0.15805760533206378</v>
      </c>
      <c r="G30" s="338">
        <v>0.12391408705885996</v>
      </c>
      <c r="H30" s="339">
        <v>0.10932014833127318</v>
      </c>
      <c r="I30" s="16"/>
    </row>
    <row r="31" spans="1:9" s="18" customFormat="1" ht="14.65" customHeight="1" x14ac:dyDescent="0.35">
      <c r="A31" s="11"/>
      <c r="B31" s="332" t="s">
        <v>131</v>
      </c>
      <c r="C31" s="333"/>
      <c r="D31" s="334"/>
      <c r="E31" s="335"/>
      <c r="F31" s="333"/>
      <c r="G31" s="333"/>
      <c r="H31" s="336"/>
      <c r="I31" s="16"/>
    </row>
    <row r="32" spans="1:9" s="18" customFormat="1" ht="14.65" customHeight="1" x14ac:dyDescent="0.35">
      <c r="A32" s="16"/>
      <c r="B32" s="337" t="s">
        <v>132</v>
      </c>
      <c r="C32" s="338">
        <v>6.7361524060122482E-2</v>
      </c>
      <c r="D32" s="338">
        <v>8.4255849591729381E-2</v>
      </c>
      <c r="E32" s="338">
        <v>8.657856656452162E-2</v>
      </c>
      <c r="F32" s="338">
        <v>5.1552351480939909E-2</v>
      </c>
      <c r="G32" s="338">
        <v>0.10252876411106121</v>
      </c>
      <c r="H32" s="339">
        <v>8.1557478368356001E-2</v>
      </c>
      <c r="I32" s="16"/>
    </row>
    <row r="33" spans="1:9" s="18" customFormat="1" ht="14.65" customHeight="1" x14ac:dyDescent="0.35">
      <c r="A33" s="16"/>
      <c r="B33" s="337" t="s">
        <v>133</v>
      </c>
      <c r="C33" s="338">
        <v>0.53927725872942178</v>
      </c>
      <c r="D33" s="338">
        <v>0.49539123075867431</v>
      </c>
      <c r="E33" s="338">
        <v>0.52689819543752126</v>
      </c>
      <c r="F33" s="338">
        <v>0.58598292923453599</v>
      </c>
      <c r="G33" s="338">
        <v>0.4999922573052325</v>
      </c>
      <c r="H33" s="339">
        <v>0.45878862793572311</v>
      </c>
      <c r="I33" s="16"/>
    </row>
    <row r="34" spans="1:9" ht="14.65" customHeight="1" x14ac:dyDescent="0.3">
      <c r="A34" s="16"/>
      <c r="B34" s="332" t="s">
        <v>134</v>
      </c>
      <c r="C34" s="333"/>
      <c r="D34" s="334"/>
      <c r="E34" s="335"/>
      <c r="F34" s="333"/>
      <c r="G34" s="333"/>
      <c r="H34" s="336"/>
      <c r="I34" s="11"/>
    </row>
    <row r="35" spans="1:9" s="18" customFormat="1" ht="14.65" customHeight="1" x14ac:dyDescent="0.35">
      <c r="A35" s="16"/>
      <c r="B35" s="337" t="s">
        <v>135</v>
      </c>
      <c r="C35" s="338">
        <v>6.2467973819506216E-2</v>
      </c>
      <c r="D35" s="338">
        <v>8.4873401797763093E-2</v>
      </c>
      <c r="E35" s="338">
        <v>6.5755873340143003E-2</v>
      </c>
      <c r="F35" s="338">
        <v>1.292209337912742E-3</v>
      </c>
      <c r="G35" s="338">
        <v>9.511126252380879E-2</v>
      </c>
      <c r="H35" s="339">
        <v>0.10708281829419036</v>
      </c>
      <c r="I35" s="16"/>
    </row>
    <row r="36" spans="1:9" s="18" customFormat="1" ht="14.65" customHeight="1" x14ac:dyDescent="0.35">
      <c r="A36" s="16"/>
      <c r="B36" s="337" t="s">
        <v>136</v>
      </c>
      <c r="C36" s="338">
        <v>1.5302372268812342E-2</v>
      </c>
      <c r="D36" s="338">
        <v>4.8603645845245993E-4</v>
      </c>
      <c r="E36" s="338">
        <v>1.9152196118488253E-4</v>
      </c>
      <c r="F36" s="338">
        <v>6.8011017784881149E-5</v>
      </c>
      <c r="G36" s="338">
        <v>2.4776623255958006E-4</v>
      </c>
      <c r="H36" s="339">
        <v>8.2818294190358465E-4</v>
      </c>
      <c r="I36" s="16"/>
    </row>
    <row r="37" spans="1:9" s="18" customFormat="1" ht="14.65" customHeight="1" x14ac:dyDescent="0.35">
      <c r="A37" s="16"/>
      <c r="B37" s="337" t="s">
        <v>137</v>
      </c>
      <c r="C37" s="338">
        <v>5.8837922206590045E-2</v>
      </c>
      <c r="D37" s="338">
        <v>6.6215319869170425E-2</v>
      </c>
      <c r="E37" s="338">
        <v>1.9641641130405174E-2</v>
      </c>
      <c r="F37" s="338">
        <v>1.0201652667732173E-4</v>
      </c>
      <c r="G37" s="338">
        <v>2.8539572912956626E-2</v>
      </c>
      <c r="H37" s="339">
        <v>0.12032138442521631</v>
      </c>
      <c r="I37" s="16"/>
    </row>
    <row r="38" spans="1:9" s="18" customFormat="1" ht="14.65" customHeight="1" x14ac:dyDescent="0.35">
      <c r="A38" s="16"/>
      <c r="B38" s="340" t="s">
        <v>138</v>
      </c>
      <c r="C38" s="341">
        <v>8.7241571912626058E-4</v>
      </c>
      <c r="D38" s="341">
        <v>1.1207428924315545E-3</v>
      </c>
      <c r="E38" s="341">
        <v>1.1065713312904324E-3</v>
      </c>
      <c r="F38" s="342">
        <v>4.0806610670928692E-4</v>
      </c>
      <c r="G38" s="341">
        <v>1.4246558372175851E-3</v>
      </c>
      <c r="H38" s="343">
        <v>1.1372064276885044E-3</v>
      </c>
      <c r="I38" s="16"/>
    </row>
    <row r="39" spans="1:9" s="137" customFormat="1" ht="18" customHeight="1" x14ac:dyDescent="0.2">
      <c r="A39" s="37"/>
      <c r="B39" s="325" t="s">
        <v>19</v>
      </c>
      <c r="C39" s="23"/>
      <c r="D39" s="23"/>
      <c r="E39" s="23"/>
      <c r="F39" s="23"/>
      <c r="G39" s="23"/>
      <c r="H39" s="23"/>
      <c r="I39" s="24"/>
    </row>
    <row r="40" spans="1:9" s="18" customFormat="1" x14ac:dyDescent="0.35">
      <c r="A40" s="16"/>
      <c r="B40" s="326" t="s">
        <v>41</v>
      </c>
      <c r="C40" s="327">
        <v>1515487</v>
      </c>
      <c r="D40" s="327">
        <v>187527</v>
      </c>
      <c r="E40" s="327">
        <v>83445</v>
      </c>
      <c r="F40" s="327">
        <v>20633</v>
      </c>
      <c r="G40" s="327">
        <v>62812</v>
      </c>
      <c r="H40" s="328">
        <v>104082</v>
      </c>
      <c r="I40" s="16"/>
    </row>
    <row r="41" spans="1:9" s="18" customFormat="1" ht="14.65" customHeight="1" x14ac:dyDescent="0.35">
      <c r="A41" s="11"/>
      <c r="B41" s="329" t="s">
        <v>127</v>
      </c>
      <c r="C41" s="330">
        <v>2.0248936480484491E-2</v>
      </c>
      <c r="D41" s="330">
        <v>2.0951649629120075E-2</v>
      </c>
      <c r="E41" s="330">
        <v>2.2433938522380011E-2</v>
      </c>
      <c r="F41" s="330">
        <v>2.4814617360538943E-2</v>
      </c>
      <c r="G41" s="330">
        <v>2.1651913647073806E-2</v>
      </c>
      <c r="H41" s="331">
        <v>1.9763263580638343E-2</v>
      </c>
      <c r="I41" s="16"/>
    </row>
    <row r="42" spans="1:9" s="18" customFormat="1" ht="14.65" customHeight="1" x14ac:dyDescent="0.35">
      <c r="A42" s="11"/>
      <c r="B42" s="332" t="s">
        <v>128</v>
      </c>
      <c r="C42" s="344"/>
      <c r="D42" s="345"/>
      <c r="E42" s="346"/>
      <c r="F42" s="344"/>
      <c r="G42" s="344"/>
      <c r="H42" s="347"/>
      <c r="I42" s="16"/>
    </row>
    <row r="43" spans="1:9" s="18" customFormat="1" ht="14.65" customHeight="1" x14ac:dyDescent="0.35">
      <c r="A43" s="11"/>
      <c r="B43" s="337" t="s">
        <v>129</v>
      </c>
      <c r="C43" s="338">
        <v>0.11802410710220543</v>
      </c>
      <c r="D43" s="338">
        <v>0.11880955809030166</v>
      </c>
      <c r="E43" s="338">
        <v>0.13310563844448439</v>
      </c>
      <c r="F43" s="338">
        <v>0.15189259923423643</v>
      </c>
      <c r="G43" s="338">
        <v>0.12693434375597021</v>
      </c>
      <c r="H43" s="339">
        <v>0.10734805249706962</v>
      </c>
      <c r="I43" s="16"/>
    </row>
    <row r="44" spans="1:9" ht="14.65" customHeight="1" x14ac:dyDescent="0.3">
      <c r="A44" s="11"/>
      <c r="B44" s="337" t="s">
        <v>130</v>
      </c>
      <c r="C44" s="338">
        <v>9.7391795508638482E-2</v>
      </c>
      <c r="D44" s="338">
        <v>0.11486345966180871</v>
      </c>
      <c r="E44" s="338">
        <v>0.12788063994247709</v>
      </c>
      <c r="F44" s="338">
        <v>0.1516987350361072</v>
      </c>
      <c r="G44" s="338">
        <v>0.12005667706807617</v>
      </c>
      <c r="H44" s="339">
        <v>0.10442727849195826</v>
      </c>
      <c r="I44" s="11"/>
    </row>
    <row r="45" spans="1:9" ht="14.65" customHeight="1" x14ac:dyDescent="0.3">
      <c r="A45" s="11"/>
      <c r="B45" s="332" t="s">
        <v>131</v>
      </c>
      <c r="C45" s="344"/>
      <c r="D45" s="345"/>
      <c r="E45" s="346"/>
      <c r="F45" s="344"/>
      <c r="G45" s="344"/>
      <c r="H45" s="347"/>
      <c r="I45" s="11"/>
    </row>
    <row r="46" spans="1:9" ht="14.65" customHeight="1" x14ac:dyDescent="0.3">
      <c r="A46" s="11"/>
      <c r="B46" s="337" t="s">
        <v>132</v>
      </c>
      <c r="C46" s="338">
        <v>9.0293747158504162E-2</v>
      </c>
      <c r="D46" s="338">
        <v>8.5966287521263604E-2</v>
      </c>
      <c r="E46" s="338">
        <v>9.6386841632212839E-2</v>
      </c>
      <c r="F46" s="338">
        <v>7.7836475548878015E-2</v>
      </c>
      <c r="G46" s="338">
        <v>0.10248041775456919</v>
      </c>
      <c r="H46" s="339">
        <v>7.7611882938452378E-2</v>
      </c>
      <c r="I46" s="11"/>
    </row>
    <row r="47" spans="1:9" ht="14.65" customHeight="1" x14ac:dyDescent="0.3">
      <c r="A47" s="11"/>
      <c r="B47" s="337" t="s">
        <v>133</v>
      </c>
      <c r="C47" s="338">
        <v>0.49867138418211437</v>
      </c>
      <c r="D47" s="338">
        <v>0.45643560660598209</v>
      </c>
      <c r="E47" s="338">
        <v>0.49804062556174727</v>
      </c>
      <c r="F47" s="338">
        <v>0.59157660059128581</v>
      </c>
      <c r="G47" s="338">
        <v>0.46731516270776285</v>
      </c>
      <c r="H47" s="339">
        <v>0.42307987932591612</v>
      </c>
      <c r="I47" s="11"/>
    </row>
    <row r="48" spans="1:9" ht="14.65" customHeight="1" x14ac:dyDescent="0.3">
      <c r="A48" s="11"/>
      <c r="B48" s="332" t="s">
        <v>134</v>
      </c>
      <c r="C48" s="344"/>
      <c r="D48" s="345"/>
      <c r="E48" s="346"/>
      <c r="F48" s="344"/>
      <c r="G48" s="344"/>
      <c r="H48" s="347"/>
      <c r="I48" s="11"/>
    </row>
    <row r="49" spans="1:9" ht="14.65" customHeight="1" x14ac:dyDescent="0.3">
      <c r="A49" s="11"/>
      <c r="B49" s="337" t="s">
        <v>135</v>
      </c>
      <c r="C49" s="338">
        <v>7.1187017770525246E-2</v>
      </c>
      <c r="D49" s="338">
        <v>8.4078559354119675E-2</v>
      </c>
      <c r="E49" s="338">
        <v>7.1388339624902625E-2</v>
      </c>
      <c r="F49" s="338">
        <v>1.4539814859690786E-3</v>
      </c>
      <c r="G49" s="338">
        <v>9.4360950136916519E-2</v>
      </c>
      <c r="H49" s="339">
        <v>9.4252608520205228E-2</v>
      </c>
      <c r="I49" s="11"/>
    </row>
    <row r="50" spans="1:9" ht="14.65" customHeight="1" x14ac:dyDescent="0.3">
      <c r="A50" s="11"/>
      <c r="B50" s="337" t="s">
        <v>136</v>
      </c>
      <c r="C50" s="338">
        <v>2.8038511712736566E-2</v>
      </c>
      <c r="D50" s="338">
        <v>1.0825107851136103E-3</v>
      </c>
      <c r="E50" s="338">
        <v>5.5126130984480795E-4</v>
      </c>
      <c r="F50" s="338">
        <v>4.8466049532302623E-5</v>
      </c>
      <c r="G50" s="338">
        <v>7.1642361332229507E-4</v>
      </c>
      <c r="H50" s="339">
        <v>1.5084260486923772E-3</v>
      </c>
      <c r="I50" s="11"/>
    </row>
    <row r="51" spans="1:9" ht="14.65" customHeight="1" x14ac:dyDescent="0.3">
      <c r="A51" s="11"/>
      <c r="B51" s="337" t="s">
        <v>137</v>
      </c>
      <c r="C51" s="338">
        <v>7.5107869615509734E-2</v>
      </c>
      <c r="D51" s="338">
        <v>0.11643123390231806</v>
      </c>
      <c r="E51" s="338">
        <v>4.8894481394930793E-2</v>
      </c>
      <c r="F51" s="338">
        <v>2.4233024766151312E-4</v>
      </c>
      <c r="G51" s="338">
        <v>6.4876138317518942E-2</v>
      </c>
      <c r="H51" s="339">
        <v>0.17057704502219403</v>
      </c>
      <c r="I51" s="11"/>
    </row>
    <row r="52" spans="1:9" ht="14.65" customHeight="1" x14ac:dyDescent="0.3">
      <c r="A52" s="11"/>
      <c r="B52" s="340" t="s">
        <v>138</v>
      </c>
      <c r="C52" s="341">
        <v>1.0366304692814917E-3</v>
      </c>
      <c r="D52" s="341">
        <v>1.3811344499725373E-3</v>
      </c>
      <c r="E52" s="341">
        <v>1.318233567020193E-3</v>
      </c>
      <c r="F52" s="341">
        <v>4.3619444579072361E-4</v>
      </c>
      <c r="G52" s="341">
        <v>1.6079729987900401E-3</v>
      </c>
      <c r="H52" s="343">
        <v>1.4315635748736572E-3</v>
      </c>
      <c r="I52" s="11"/>
    </row>
    <row r="53" spans="1:9" x14ac:dyDescent="0.3">
      <c r="A53" s="11"/>
      <c r="B53" s="11"/>
      <c r="C53" s="11"/>
      <c r="D53" s="11"/>
      <c r="E53" s="11"/>
      <c r="F53" s="11"/>
      <c r="G53" s="11"/>
      <c r="H53" s="11"/>
      <c r="I53" s="11"/>
    </row>
    <row r="54" spans="1:9" ht="13.15" customHeight="1" x14ac:dyDescent="0.3">
      <c r="A54" s="50" t="s">
        <v>20</v>
      </c>
      <c r="C54" s="11"/>
      <c r="D54" s="11"/>
      <c r="E54" s="11"/>
      <c r="F54" s="11"/>
      <c r="G54" s="11"/>
      <c r="H54" s="11"/>
      <c r="I54" s="11"/>
    </row>
    <row r="55" spans="1:9" ht="13.15" customHeight="1" x14ac:dyDescent="0.3">
      <c r="A55" s="51" t="s">
        <v>21</v>
      </c>
      <c r="C55" s="11"/>
      <c r="D55" s="11"/>
      <c r="E55" s="11"/>
      <c r="F55" s="11"/>
      <c r="G55" s="11"/>
      <c r="H55" s="11"/>
      <c r="I55" s="11"/>
    </row>
    <row r="56" spans="1:9" ht="13.15" customHeight="1" x14ac:dyDescent="0.3"/>
    <row r="57" spans="1:9" ht="13.15" customHeight="1" x14ac:dyDescent="0.3"/>
    <row r="58" spans="1:9" ht="13.15" customHeight="1" x14ac:dyDescent="0.3"/>
    <row r="59" spans="1:9" ht="13.15" customHeight="1" x14ac:dyDescent="0.3"/>
    <row r="60" spans="1:9" ht="13.15" customHeight="1" x14ac:dyDescent="0.3"/>
    <row r="61" spans="1:9" ht="13.15" customHeight="1" x14ac:dyDescent="0.3"/>
    <row r="62" spans="1:9" ht="13.15" customHeight="1" x14ac:dyDescent="0.3"/>
    <row r="63" spans="1:9" ht="13.15" customHeight="1" x14ac:dyDescent="0.3"/>
    <row r="64" spans="1:9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82" ht="13.15" customHeight="1" x14ac:dyDescent="0.3"/>
    <row r="110" spans="2:2" x14ac:dyDescent="0.3">
      <c r="B110" s="9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110"/>
  <sheetViews>
    <sheetView showGridLines="0" view="pageBreakPreview" zoomScaleNormal="140" zoomScaleSheetLayoutView="100" zoomScalePageLayoutView="130" workbookViewId="0">
      <selection activeCell="A28" sqref="A28:I30"/>
    </sheetView>
  </sheetViews>
  <sheetFormatPr baseColWidth="10" defaultColWidth="11.42578125" defaultRowHeight="15" x14ac:dyDescent="0.3"/>
  <cols>
    <col min="1" max="1" width="5.28515625" style="9" customWidth="1"/>
    <col min="2" max="2" width="21.7109375" style="9" bestFit="1" customWidth="1"/>
    <col min="3" max="5" width="10.42578125" style="9" customWidth="1"/>
    <col min="6" max="9" width="9.42578125" style="9" customWidth="1"/>
    <col min="10" max="10" width="6.42578125" style="9" customWidth="1"/>
    <col min="11" max="16384" width="11.42578125" style="9"/>
  </cols>
  <sheetData>
    <row r="1" spans="1:10" x14ac:dyDescent="0.3">
      <c r="A1" s="11"/>
      <c r="B1" s="12"/>
      <c r="C1" s="11"/>
      <c r="D1" s="11"/>
      <c r="E1" s="11"/>
      <c r="F1" s="11"/>
      <c r="G1" s="11"/>
      <c r="H1" s="11"/>
      <c r="I1" s="11"/>
      <c r="J1" s="11"/>
    </row>
    <row r="2" spans="1:10" x14ac:dyDescent="0.3">
      <c r="A2" s="11"/>
      <c r="B2" s="12"/>
      <c r="C2" s="11"/>
      <c r="D2" s="11"/>
      <c r="E2" s="11"/>
      <c r="F2" s="11"/>
      <c r="G2" s="11"/>
      <c r="H2" s="11"/>
      <c r="I2" s="11"/>
      <c r="J2" s="11"/>
    </row>
    <row r="3" spans="1:10" x14ac:dyDescent="0.3">
      <c r="A3" s="11"/>
      <c r="B3" s="12"/>
      <c r="C3" s="11"/>
      <c r="D3" s="11"/>
      <c r="E3" s="11"/>
      <c r="F3" s="11"/>
      <c r="G3" s="11"/>
      <c r="H3" s="11"/>
      <c r="I3" s="11"/>
      <c r="J3" s="11"/>
    </row>
    <row r="4" spans="1:10" ht="18" customHeight="1" x14ac:dyDescent="0.3">
      <c r="A4" s="11"/>
      <c r="C4" s="11"/>
      <c r="D4" s="11"/>
      <c r="E4" s="11"/>
      <c r="F4" s="11"/>
      <c r="G4" s="11"/>
      <c r="H4" s="11"/>
      <c r="I4" s="11"/>
      <c r="J4" s="11"/>
    </row>
    <row r="5" spans="1:10" ht="22.5" x14ac:dyDescent="0.3">
      <c r="A5" s="11"/>
      <c r="B5" s="312" t="s">
        <v>279</v>
      </c>
      <c r="C5" s="13"/>
      <c r="D5" s="13"/>
      <c r="E5" s="13"/>
      <c r="F5" s="13"/>
      <c r="G5" s="13"/>
      <c r="H5" s="13"/>
      <c r="I5" s="13"/>
      <c r="J5" s="11"/>
    </row>
    <row r="6" spans="1:10" ht="18" customHeight="1" x14ac:dyDescent="0.3">
      <c r="A6" s="144"/>
      <c r="B6" s="154" t="s">
        <v>139</v>
      </c>
      <c r="C6" s="144"/>
      <c r="D6" s="144"/>
      <c r="E6" s="144"/>
      <c r="F6" s="144"/>
      <c r="G6" s="144"/>
      <c r="H6" s="144"/>
      <c r="I6" s="144"/>
      <c r="J6" s="144"/>
    </row>
    <row r="7" spans="1:10" ht="18" customHeight="1" x14ac:dyDescent="0.3">
      <c r="A7" s="11"/>
      <c r="B7" s="144" t="s">
        <v>140</v>
      </c>
      <c r="C7" s="148"/>
      <c r="D7" s="148"/>
      <c r="E7" s="148"/>
      <c r="F7" s="148"/>
      <c r="G7" s="148"/>
      <c r="H7" s="148"/>
      <c r="I7" s="148"/>
      <c r="J7" s="11"/>
    </row>
    <row r="8" spans="1:10" ht="6" customHeight="1" x14ac:dyDescent="0.3">
      <c r="A8" s="11"/>
      <c r="B8" s="348"/>
      <c r="C8" s="348"/>
      <c r="D8" s="348"/>
      <c r="E8" s="348"/>
      <c r="F8" s="348"/>
      <c r="G8" s="348"/>
      <c r="H8" s="348"/>
      <c r="I8" s="348"/>
      <c r="J8" s="11"/>
    </row>
    <row r="9" spans="1:10" ht="15" customHeight="1" x14ac:dyDescent="0.3">
      <c r="A9" s="11"/>
      <c r="B9" s="17"/>
      <c r="C9" s="512" t="s">
        <v>280</v>
      </c>
      <c r="D9" s="53"/>
      <c r="E9" s="514" t="str">
        <f>'Pag1'!E9</f>
        <v>Variación Mensual</v>
      </c>
      <c r="F9" s="54"/>
      <c r="G9" s="55"/>
      <c r="H9" s="514" t="str">
        <f>'Pag1'!H9</f>
        <v>Variación Anual</v>
      </c>
      <c r="I9" s="56"/>
      <c r="J9" s="11"/>
    </row>
    <row r="10" spans="1:10" ht="15" customHeight="1" x14ac:dyDescent="0.3">
      <c r="A10" s="11"/>
      <c r="B10" s="19" t="s">
        <v>6</v>
      </c>
      <c r="C10" s="533" t="s">
        <v>281</v>
      </c>
      <c r="D10" s="57"/>
      <c r="E10" s="519" t="s">
        <v>282</v>
      </c>
      <c r="F10" s="58"/>
      <c r="G10" s="57"/>
      <c r="H10" s="519" t="s">
        <v>283</v>
      </c>
      <c r="I10" s="59"/>
      <c r="J10" s="11"/>
    </row>
    <row r="11" spans="1:10" ht="15" customHeight="1" x14ac:dyDescent="0.3">
      <c r="A11" s="16"/>
      <c r="B11" s="320" t="s">
        <v>120</v>
      </c>
      <c r="C11" s="60" t="s">
        <v>8</v>
      </c>
      <c r="D11" s="61" t="s">
        <v>9</v>
      </c>
      <c r="E11" s="61" t="s">
        <v>10</v>
      </c>
      <c r="F11" s="349" t="s">
        <v>8</v>
      </c>
      <c r="G11" s="61" t="s">
        <v>9</v>
      </c>
      <c r="H11" s="61" t="s">
        <v>10</v>
      </c>
      <c r="I11" s="350" t="s">
        <v>8</v>
      </c>
      <c r="J11" s="11"/>
    </row>
    <row r="12" spans="1:10" s="137" customFormat="1" ht="18" customHeight="1" x14ac:dyDescent="0.2">
      <c r="A12" s="37"/>
      <c r="B12" s="325" t="s">
        <v>11</v>
      </c>
      <c r="C12" s="23"/>
      <c r="D12" s="23"/>
      <c r="E12" s="23"/>
      <c r="F12" s="23"/>
      <c r="G12" s="24"/>
      <c r="H12" s="23"/>
      <c r="I12" s="24"/>
    </row>
    <row r="13" spans="1:10" s="18" customFormat="1" x14ac:dyDescent="0.35">
      <c r="A13" s="16"/>
      <c r="B13" s="351" t="s">
        <v>41</v>
      </c>
      <c r="C13" s="352">
        <v>362411</v>
      </c>
      <c r="D13" s="353">
        <v>-28863</v>
      </c>
      <c r="E13" s="354">
        <v>-7.376672101903015</v>
      </c>
      <c r="F13" s="355">
        <v>391274</v>
      </c>
      <c r="G13" s="356">
        <v>-23755</v>
      </c>
      <c r="H13" s="357">
        <v>-6.1514996141555711</v>
      </c>
      <c r="I13" s="358">
        <v>386166</v>
      </c>
      <c r="J13" s="16"/>
    </row>
    <row r="14" spans="1:10" s="18" customFormat="1" ht="14.25" customHeight="1" x14ac:dyDescent="0.35">
      <c r="A14" s="16"/>
      <c r="B14" s="329" t="s">
        <v>127</v>
      </c>
      <c r="C14" s="359">
        <v>7763</v>
      </c>
      <c r="D14" s="26">
        <v>-531</v>
      </c>
      <c r="E14" s="27">
        <v>-6.4022184711839891</v>
      </c>
      <c r="F14" s="360">
        <v>8294</v>
      </c>
      <c r="G14" s="28">
        <v>-63</v>
      </c>
      <c r="H14" s="361">
        <v>-0.80500894454382832</v>
      </c>
      <c r="I14" s="362">
        <v>7826</v>
      </c>
      <c r="J14" s="16"/>
    </row>
    <row r="15" spans="1:10" s="18" customFormat="1" ht="14.25" customHeight="1" x14ac:dyDescent="0.35">
      <c r="A15" s="16"/>
      <c r="B15" s="332" t="s">
        <v>128</v>
      </c>
      <c r="C15" s="388"/>
      <c r="D15" s="526"/>
      <c r="E15" s="333"/>
      <c r="F15" s="363"/>
      <c r="G15" s="527"/>
      <c r="H15" s="336"/>
      <c r="I15" s="364"/>
      <c r="J15" s="16"/>
    </row>
    <row r="16" spans="1:10" s="18" customFormat="1" ht="14.25" customHeight="1" x14ac:dyDescent="0.35">
      <c r="A16" s="16"/>
      <c r="B16" s="337" t="s">
        <v>129</v>
      </c>
      <c r="C16" s="365">
        <v>43761</v>
      </c>
      <c r="D16" s="30">
        <v>-2950</v>
      </c>
      <c r="E16" s="31">
        <v>-6.3154289139603099</v>
      </c>
      <c r="F16" s="363">
        <v>46711</v>
      </c>
      <c r="G16" s="32">
        <v>-2962</v>
      </c>
      <c r="H16" s="366">
        <v>-6.3394901868458797</v>
      </c>
      <c r="I16" s="364">
        <v>46723</v>
      </c>
      <c r="J16" s="16"/>
    </row>
    <row r="17" spans="1:10" s="18" customFormat="1" ht="14.25" customHeight="1" x14ac:dyDescent="0.35">
      <c r="A17" s="16"/>
      <c r="B17" s="337" t="s">
        <v>130</v>
      </c>
      <c r="C17" s="365">
        <v>43034</v>
      </c>
      <c r="D17" s="30">
        <v>-2193</v>
      </c>
      <c r="E17" s="31">
        <v>-4.8488734605434809</v>
      </c>
      <c r="F17" s="363">
        <v>45227</v>
      </c>
      <c r="G17" s="32">
        <v>-1558</v>
      </c>
      <c r="H17" s="366">
        <v>-3.4939002511661288</v>
      </c>
      <c r="I17" s="364">
        <v>44592</v>
      </c>
      <c r="J17" s="16"/>
    </row>
    <row r="18" spans="1:10" s="18" customFormat="1" ht="14.25" customHeight="1" x14ac:dyDescent="0.35">
      <c r="A18" s="16"/>
      <c r="B18" s="332" t="s">
        <v>131</v>
      </c>
      <c r="C18" s="388"/>
      <c r="D18" s="526"/>
      <c r="E18" s="333"/>
      <c r="F18" s="363"/>
      <c r="G18" s="527"/>
      <c r="H18" s="336"/>
      <c r="I18" s="364"/>
      <c r="J18" s="16"/>
    </row>
    <row r="19" spans="1:10" s="18" customFormat="1" ht="14.25" customHeight="1" x14ac:dyDescent="0.35">
      <c r="A19" s="16"/>
      <c r="B19" s="337" t="s">
        <v>132</v>
      </c>
      <c r="C19" s="365">
        <v>30856</v>
      </c>
      <c r="D19" s="30">
        <v>-1823</v>
      </c>
      <c r="E19" s="31">
        <v>-5.5785060742372776</v>
      </c>
      <c r="F19" s="363">
        <v>32679</v>
      </c>
      <c r="G19" s="32">
        <v>-1787</v>
      </c>
      <c r="H19" s="366">
        <v>-5.4743742915785925</v>
      </c>
      <c r="I19" s="364">
        <v>32643</v>
      </c>
      <c r="J19" s="16"/>
    </row>
    <row r="20" spans="1:10" s="18" customFormat="1" ht="14.25" customHeight="1" x14ac:dyDescent="0.35">
      <c r="A20" s="16"/>
      <c r="B20" s="337" t="s">
        <v>133</v>
      </c>
      <c r="C20" s="365">
        <v>172230</v>
      </c>
      <c r="D20" s="30">
        <v>-13635</v>
      </c>
      <c r="E20" s="31">
        <v>-7.3359696553950444</v>
      </c>
      <c r="F20" s="363">
        <v>185865</v>
      </c>
      <c r="G20" s="32">
        <v>-15920</v>
      </c>
      <c r="H20" s="366">
        <v>-8.4613340419877758</v>
      </c>
      <c r="I20" s="364">
        <v>188150</v>
      </c>
      <c r="J20" s="16"/>
    </row>
    <row r="21" spans="1:10" s="18" customFormat="1" ht="14.25" customHeight="1" x14ac:dyDescent="0.35">
      <c r="A21" s="16"/>
      <c r="B21" s="332" t="s">
        <v>134</v>
      </c>
      <c r="C21" s="388"/>
      <c r="D21" s="526"/>
      <c r="E21" s="333"/>
      <c r="F21" s="363"/>
      <c r="G21" s="527"/>
      <c r="H21" s="336"/>
      <c r="I21" s="364"/>
      <c r="J21" s="16"/>
    </row>
    <row r="22" spans="1:10" s="18" customFormat="1" ht="14.25" customHeight="1" x14ac:dyDescent="0.35">
      <c r="A22" s="16"/>
      <c r="B22" s="337" t="s">
        <v>135</v>
      </c>
      <c r="C22" s="365">
        <v>30610</v>
      </c>
      <c r="D22" s="30">
        <v>-3163</v>
      </c>
      <c r="E22" s="31">
        <v>-9.3654694578509456</v>
      </c>
      <c r="F22" s="363">
        <v>33773</v>
      </c>
      <c r="G22" s="32">
        <v>641</v>
      </c>
      <c r="H22" s="366">
        <v>2.138876839400714</v>
      </c>
      <c r="I22" s="364">
        <v>29969</v>
      </c>
      <c r="J22" s="16"/>
    </row>
    <row r="23" spans="1:10" s="18" customFormat="1" ht="14.25" customHeight="1" x14ac:dyDescent="0.35">
      <c r="A23" s="16"/>
      <c r="B23" s="337" t="s">
        <v>136</v>
      </c>
      <c r="C23" s="365">
        <v>288</v>
      </c>
      <c r="D23" s="30">
        <v>-44</v>
      </c>
      <c r="E23" s="31">
        <v>-13.253012048192772</v>
      </c>
      <c r="F23" s="363">
        <v>332</v>
      </c>
      <c r="G23" s="32">
        <v>-42</v>
      </c>
      <c r="H23" s="366">
        <v>-12.727272727272727</v>
      </c>
      <c r="I23" s="364">
        <v>330</v>
      </c>
      <c r="J23" s="16"/>
    </row>
    <row r="24" spans="1:10" s="18" customFormat="1" ht="14.25" customHeight="1" x14ac:dyDescent="0.35">
      <c r="A24" s="16"/>
      <c r="B24" s="337" t="s">
        <v>137</v>
      </c>
      <c r="C24" s="365">
        <v>33414</v>
      </c>
      <c r="D24" s="30">
        <v>-4480</v>
      </c>
      <c r="E24" s="31">
        <v>-11.82245210323534</v>
      </c>
      <c r="F24" s="363">
        <v>37894</v>
      </c>
      <c r="G24" s="32">
        <v>-2225</v>
      </c>
      <c r="H24" s="366">
        <v>-6.2431605825079268</v>
      </c>
      <c r="I24" s="364">
        <v>35639</v>
      </c>
      <c r="J24" s="16"/>
    </row>
    <row r="25" spans="1:10" s="18" customFormat="1" ht="14.25" customHeight="1" x14ac:dyDescent="0.35">
      <c r="A25" s="16"/>
      <c r="B25" s="340" t="s">
        <v>138</v>
      </c>
      <c r="C25" s="367">
        <v>455</v>
      </c>
      <c r="D25" s="34">
        <v>-44</v>
      </c>
      <c r="E25" s="35">
        <v>-8.8176352705410821</v>
      </c>
      <c r="F25" s="368">
        <v>499</v>
      </c>
      <c r="G25" s="36">
        <v>161</v>
      </c>
      <c r="H25" s="369">
        <v>54.761904761904766</v>
      </c>
      <c r="I25" s="370">
        <v>294</v>
      </c>
      <c r="J25" s="16"/>
    </row>
    <row r="26" spans="1:10" s="137" customFormat="1" ht="18" customHeight="1" x14ac:dyDescent="0.2">
      <c r="A26" s="37"/>
      <c r="B26" s="325" t="s">
        <v>18</v>
      </c>
      <c r="C26" s="23"/>
      <c r="D26" s="23"/>
      <c r="E26" s="23"/>
      <c r="F26" s="23"/>
      <c r="G26" s="23"/>
      <c r="H26" s="23"/>
      <c r="I26" s="23"/>
    </row>
    <row r="27" spans="1:10" s="18" customFormat="1" x14ac:dyDescent="0.35">
      <c r="A27" s="16"/>
      <c r="B27" s="351" t="s">
        <v>41</v>
      </c>
      <c r="C27" s="352">
        <v>174884</v>
      </c>
      <c r="D27" s="353">
        <v>-13242</v>
      </c>
      <c r="E27" s="354">
        <v>-7.0388994609995423</v>
      </c>
      <c r="F27" s="355">
        <v>188126</v>
      </c>
      <c r="G27" s="356">
        <v>-9819</v>
      </c>
      <c r="H27" s="357">
        <v>-5.3161020665609113</v>
      </c>
      <c r="I27" s="358">
        <v>184703</v>
      </c>
      <c r="J27" s="16"/>
    </row>
    <row r="28" spans="1:10" s="18" customFormat="1" ht="14.25" customHeight="1" x14ac:dyDescent="0.35">
      <c r="A28" s="16"/>
      <c r="B28" s="329" t="s">
        <v>127</v>
      </c>
      <c r="C28" s="359">
        <v>3834</v>
      </c>
      <c r="D28" s="26">
        <v>-320</v>
      </c>
      <c r="E28" s="27">
        <v>-7.703418391911411</v>
      </c>
      <c r="F28" s="360">
        <v>4154</v>
      </c>
      <c r="G28" s="28">
        <v>239</v>
      </c>
      <c r="H28" s="361">
        <v>6.6481223922114046</v>
      </c>
      <c r="I28" s="362">
        <v>3595</v>
      </c>
      <c r="J28" s="16"/>
    </row>
    <row r="29" spans="1:10" s="18" customFormat="1" x14ac:dyDescent="0.35">
      <c r="A29" s="16"/>
      <c r="B29" s="332" t="s">
        <v>128</v>
      </c>
      <c r="C29" s="388"/>
      <c r="D29" s="526"/>
      <c r="E29" s="333"/>
      <c r="F29" s="363"/>
      <c r="G29" s="527"/>
      <c r="H29" s="336"/>
      <c r="I29" s="364"/>
      <c r="J29" s="16"/>
    </row>
    <row r="30" spans="1:10" s="18" customFormat="1" ht="14.25" customHeight="1" x14ac:dyDescent="0.35">
      <c r="A30" s="16"/>
      <c r="B30" s="337" t="s">
        <v>129</v>
      </c>
      <c r="C30" s="365">
        <v>21481</v>
      </c>
      <c r="D30" s="30">
        <v>-1600</v>
      </c>
      <c r="E30" s="31">
        <v>-6.9321086608032587</v>
      </c>
      <c r="F30" s="363">
        <v>23081</v>
      </c>
      <c r="G30" s="32">
        <v>-1222</v>
      </c>
      <c r="H30" s="366">
        <v>-5.3825485618640707</v>
      </c>
      <c r="I30" s="364">
        <v>22703</v>
      </c>
      <c r="J30" s="16"/>
    </row>
    <row r="31" spans="1:10" s="18" customFormat="1" ht="14.25" customHeight="1" x14ac:dyDescent="0.35">
      <c r="A31" s="16"/>
      <c r="B31" s="337" t="s">
        <v>130</v>
      </c>
      <c r="C31" s="365">
        <v>21494</v>
      </c>
      <c r="D31" s="30">
        <v>-1154</v>
      </c>
      <c r="E31" s="31">
        <v>-5.0953726598375129</v>
      </c>
      <c r="F31" s="363">
        <v>22648</v>
      </c>
      <c r="G31" s="32">
        <v>-749</v>
      </c>
      <c r="H31" s="366">
        <v>-3.3673515263228886</v>
      </c>
      <c r="I31" s="364">
        <v>22243</v>
      </c>
      <c r="J31" s="16"/>
    </row>
    <row r="32" spans="1:10" s="18" customFormat="1" ht="14.25" customHeight="1" x14ac:dyDescent="0.35">
      <c r="A32" s="11"/>
      <c r="B32" s="332" t="s">
        <v>131</v>
      </c>
      <c r="C32" s="388"/>
      <c r="D32" s="526"/>
      <c r="E32" s="333"/>
      <c r="F32" s="363"/>
      <c r="G32" s="527"/>
      <c r="H32" s="336"/>
      <c r="I32" s="364"/>
      <c r="J32" s="16"/>
    </row>
    <row r="33" spans="1:10" s="18" customFormat="1" ht="14.25" customHeight="1" x14ac:dyDescent="0.35">
      <c r="A33" s="16"/>
      <c r="B33" s="337" t="s">
        <v>132</v>
      </c>
      <c r="C33" s="365">
        <v>14735</v>
      </c>
      <c r="D33" s="30">
        <v>-792</v>
      </c>
      <c r="E33" s="31">
        <v>-5.1007921684807114</v>
      </c>
      <c r="F33" s="363">
        <v>15527</v>
      </c>
      <c r="G33" s="32">
        <v>-793</v>
      </c>
      <c r="H33" s="366">
        <v>-5.1069036579082949</v>
      </c>
      <c r="I33" s="364">
        <v>15528</v>
      </c>
      <c r="J33" s="16"/>
    </row>
    <row r="34" spans="1:10" s="18" customFormat="1" ht="14.25" customHeight="1" x14ac:dyDescent="0.35">
      <c r="A34" s="16"/>
      <c r="B34" s="337" t="s">
        <v>133</v>
      </c>
      <c r="C34" s="365">
        <v>86636</v>
      </c>
      <c r="D34" s="30">
        <v>-6582</v>
      </c>
      <c r="E34" s="31">
        <v>-7.0608680726898241</v>
      </c>
      <c r="F34" s="363">
        <v>93218</v>
      </c>
      <c r="G34" s="32">
        <v>-7998</v>
      </c>
      <c r="H34" s="366">
        <v>-8.4515079147029599</v>
      </c>
      <c r="I34" s="364">
        <v>94634</v>
      </c>
      <c r="J34" s="16"/>
    </row>
    <row r="35" spans="1:10" ht="14.25" customHeight="1" x14ac:dyDescent="0.3">
      <c r="A35" s="16"/>
      <c r="B35" s="332" t="s">
        <v>134</v>
      </c>
      <c r="C35" s="388"/>
      <c r="D35" s="526"/>
      <c r="E35" s="333"/>
      <c r="F35" s="363"/>
      <c r="G35" s="527"/>
      <c r="H35" s="336"/>
      <c r="I35" s="364"/>
      <c r="J35" s="11"/>
    </row>
    <row r="36" spans="1:10" s="18" customFormat="1" ht="14.25" customHeight="1" x14ac:dyDescent="0.35">
      <c r="A36" s="16"/>
      <c r="B36" s="337" t="s">
        <v>135</v>
      </c>
      <c r="C36" s="365">
        <v>14843</v>
      </c>
      <c r="D36" s="30">
        <v>-1275</v>
      </c>
      <c r="E36" s="31">
        <v>-7.9104107209331183</v>
      </c>
      <c r="F36" s="363">
        <v>16118</v>
      </c>
      <c r="G36" s="32">
        <v>863</v>
      </c>
      <c r="H36" s="366">
        <v>6.1731044349070094</v>
      </c>
      <c r="I36" s="364">
        <v>13980</v>
      </c>
      <c r="J36" s="16"/>
    </row>
    <row r="37" spans="1:10" s="18" customFormat="1" ht="14.25" customHeight="1" x14ac:dyDescent="0.35">
      <c r="A37" s="16"/>
      <c r="B37" s="337" t="s">
        <v>136</v>
      </c>
      <c r="C37" s="365">
        <v>85</v>
      </c>
      <c r="D37" s="30">
        <v>-10</v>
      </c>
      <c r="E37" s="31">
        <v>-10.526315789473683</v>
      </c>
      <c r="F37" s="363">
        <v>95</v>
      </c>
      <c r="G37" s="32">
        <v>-16</v>
      </c>
      <c r="H37" s="366">
        <v>-15.841584158415841</v>
      </c>
      <c r="I37" s="364">
        <v>101</v>
      </c>
      <c r="J37" s="16"/>
    </row>
    <row r="38" spans="1:10" s="18" customFormat="1" ht="14.25" customHeight="1" x14ac:dyDescent="0.35">
      <c r="A38" s="16"/>
      <c r="B38" s="337" t="s">
        <v>137</v>
      </c>
      <c r="C38" s="365">
        <v>11580</v>
      </c>
      <c r="D38" s="30">
        <v>-1507</v>
      </c>
      <c r="E38" s="31">
        <v>-11.515244135401543</v>
      </c>
      <c r="F38" s="363">
        <v>13087</v>
      </c>
      <c r="G38" s="32">
        <v>-212</v>
      </c>
      <c r="H38" s="366">
        <v>-1.7978290366350069</v>
      </c>
      <c r="I38" s="364">
        <v>11792</v>
      </c>
      <c r="J38" s="16"/>
    </row>
    <row r="39" spans="1:10" s="18" customFormat="1" ht="14.25" customHeight="1" x14ac:dyDescent="0.35">
      <c r="A39" s="16"/>
      <c r="B39" s="340" t="s">
        <v>138</v>
      </c>
      <c r="C39" s="367">
        <v>196</v>
      </c>
      <c r="D39" s="34">
        <v>-2</v>
      </c>
      <c r="E39" s="35">
        <v>-1.0101010101010102</v>
      </c>
      <c r="F39" s="368">
        <v>198</v>
      </c>
      <c r="G39" s="36">
        <v>69</v>
      </c>
      <c r="H39" s="369">
        <v>54.330708661417326</v>
      </c>
      <c r="I39" s="370">
        <v>127</v>
      </c>
      <c r="J39" s="16"/>
    </row>
    <row r="40" spans="1:10" s="137" customFormat="1" ht="18" customHeight="1" x14ac:dyDescent="0.2">
      <c r="A40" s="37"/>
      <c r="B40" s="325" t="s">
        <v>19</v>
      </c>
      <c r="C40" s="23"/>
      <c r="D40" s="23"/>
      <c r="E40" s="23"/>
      <c r="F40" s="23"/>
      <c r="G40" s="23"/>
      <c r="H40" s="23"/>
      <c r="I40" s="23"/>
    </row>
    <row r="41" spans="1:10" s="18" customFormat="1" x14ac:dyDescent="0.35">
      <c r="A41" s="16"/>
      <c r="B41" s="351" t="s">
        <v>41</v>
      </c>
      <c r="C41" s="352">
        <v>187527</v>
      </c>
      <c r="D41" s="353">
        <v>-15621</v>
      </c>
      <c r="E41" s="354">
        <v>-7.6894677771870761</v>
      </c>
      <c r="F41" s="355">
        <v>203148</v>
      </c>
      <c r="G41" s="356">
        <v>-13936</v>
      </c>
      <c r="H41" s="357">
        <v>-6.9173992246715272</v>
      </c>
      <c r="I41" s="358">
        <v>201463</v>
      </c>
      <c r="J41" s="16"/>
    </row>
    <row r="42" spans="1:10" s="18" customFormat="1" ht="14.25" customHeight="1" x14ac:dyDescent="0.35">
      <c r="A42" s="11"/>
      <c r="B42" s="329" t="s">
        <v>127</v>
      </c>
      <c r="C42" s="359">
        <v>3929</v>
      </c>
      <c r="D42" s="26">
        <v>-211</v>
      </c>
      <c r="E42" s="27">
        <v>-5.0966183574879222</v>
      </c>
      <c r="F42" s="360">
        <v>4140</v>
      </c>
      <c r="G42" s="28">
        <v>-302</v>
      </c>
      <c r="H42" s="361">
        <v>-7.1377924840463249</v>
      </c>
      <c r="I42" s="362">
        <v>4231</v>
      </c>
      <c r="J42" s="16"/>
    </row>
    <row r="43" spans="1:10" s="18" customFormat="1" ht="14.25" customHeight="1" x14ac:dyDescent="0.35">
      <c r="A43" s="11"/>
      <c r="B43" s="332" t="s">
        <v>128</v>
      </c>
      <c r="C43" s="388"/>
      <c r="D43" s="526"/>
      <c r="E43" s="333"/>
      <c r="F43" s="363"/>
      <c r="G43" s="527"/>
      <c r="H43" s="336"/>
      <c r="I43" s="364"/>
      <c r="J43" s="16"/>
    </row>
    <row r="44" spans="1:10" s="18" customFormat="1" ht="14.25" customHeight="1" x14ac:dyDescent="0.35">
      <c r="A44" s="11"/>
      <c r="B44" s="337" t="s">
        <v>129</v>
      </c>
      <c r="C44" s="365">
        <v>22280</v>
      </c>
      <c r="D44" s="30">
        <v>-1350</v>
      </c>
      <c r="E44" s="31">
        <v>-5.7130765975454931</v>
      </c>
      <c r="F44" s="363">
        <v>23630</v>
      </c>
      <c r="G44" s="32">
        <v>-1740</v>
      </c>
      <c r="H44" s="366">
        <v>-7.2439633638634469</v>
      </c>
      <c r="I44" s="364">
        <v>24020</v>
      </c>
      <c r="J44" s="16"/>
    </row>
    <row r="45" spans="1:10" ht="14.25" customHeight="1" x14ac:dyDescent="0.3">
      <c r="A45" s="11"/>
      <c r="B45" s="337" t="s">
        <v>130</v>
      </c>
      <c r="C45" s="365">
        <v>21540</v>
      </c>
      <c r="D45" s="30">
        <v>-1039</v>
      </c>
      <c r="E45" s="31">
        <v>-4.6016209752424819</v>
      </c>
      <c r="F45" s="363">
        <v>22579</v>
      </c>
      <c r="G45" s="32">
        <v>-809</v>
      </c>
      <c r="H45" s="366">
        <v>-3.6198487628081795</v>
      </c>
      <c r="I45" s="364">
        <v>22349</v>
      </c>
      <c r="J45" s="11"/>
    </row>
    <row r="46" spans="1:10" ht="14.25" customHeight="1" x14ac:dyDescent="0.3">
      <c r="A46" s="11"/>
      <c r="B46" s="332" t="s">
        <v>131</v>
      </c>
      <c r="C46" s="388"/>
      <c r="D46" s="526"/>
      <c r="E46" s="333"/>
      <c r="F46" s="363"/>
      <c r="G46" s="527"/>
      <c r="H46" s="336"/>
      <c r="I46" s="364"/>
      <c r="J46" s="11"/>
    </row>
    <row r="47" spans="1:10" ht="14.25" customHeight="1" x14ac:dyDescent="0.3">
      <c r="A47" s="11"/>
      <c r="B47" s="337" t="s">
        <v>132</v>
      </c>
      <c r="C47" s="365">
        <v>16121</v>
      </c>
      <c r="D47" s="30">
        <v>-1031</v>
      </c>
      <c r="E47" s="31">
        <v>-6.0109608208955221</v>
      </c>
      <c r="F47" s="363">
        <v>17152</v>
      </c>
      <c r="G47" s="32">
        <v>-994</v>
      </c>
      <c r="H47" s="366">
        <v>-5.8077709611451942</v>
      </c>
      <c r="I47" s="364">
        <v>17115</v>
      </c>
      <c r="J47" s="11"/>
    </row>
    <row r="48" spans="1:10" ht="14.25" customHeight="1" x14ac:dyDescent="0.3">
      <c r="A48" s="11"/>
      <c r="B48" s="337" t="s">
        <v>133</v>
      </c>
      <c r="C48" s="365">
        <v>85594</v>
      </c>
      <c r="D48" s="30">
        <v>-7053</v>
      </c>
      <c r="E48" s="31">
        <v>-7.6127667382645949</v>
      </c>
      <c r="F48" s="363">
        <v>92647</v>
      </c>
      <c r="G48" s="32">
        <v>-7922</v>
      </c>
      <c r="H48" s="366">
        <v>-8.4712776423285856</v>
      </c>
      <c r="I48" s="364">
        <v>93516</v>
      </c>
      <c r="J48" s="11"/>
    </row>
    <row r="49" spans="1:256" ht="14.25" customHeight="1" x14ac:dyDescent="0.3">
      <c r="A49" s="11"/>
      <c r="B49" s="332" t="s">
        <v>134</v>
      </c>
      <c r="C49" s="388"/>
      <c r="D49" s="526"/>
      <c r="E49" s="333"/>
      <c r="F49" s="363"/>
      <c r="G49" s="527"/>
      <c r="H49" s="336"/>
      <c r="I49" s="364"/>
      <c r="J49" s="11"/>
    </row>
    <row r="50" spans="1:256" ht="14.25" customHeight="1" x14ac:dyDescent="0.3">
      <c r="A50" s="11"/>
      <c r="B50" s="337" t="s">
        <v>135</v>
      </c>
      <c r="C50" s="365">
        <v>15767</v>
      </c>
      <c r="D50" s="30">
        <v>-1888</v>
      </c>
      <c r="E50" s="31">
        <v>-10.69385443217219</v>
      </c>
      <c r="F50" s="363">
        <v>17655</v>
      </c>
      <c r="G50" s="32">
        <v>-222</v>
      </c>
      <c r="H50" s="366">
        <v>-1.3884545625117268</v>
      </c>
      <c r="I50" s="364">
        <v>15989</v>
      </c>
      <c r="J50" s="11"/>
    </row>
    <row r="51" spans="1:256" ht="14.25" customHeight="1" x14ac:dyDescent="0.3">
      <c r="A51" s="11"/>
      <c r="B51" s="337" t="s">
        <v>136</v>
      </c>
      <c r="C51" s="365">
        <v>203</v>
      </c>
      <c r="D51" s="30">
        <v>-34</v>
      </c>
      <c r="E51" s="31">
        <v>-14.345991561181433</v>
      </c>
      <c r="F51" s="363">
        <v>237</v>
      </c>
      <c r="G51" s="32">
        <v>-26</v>
      </c>
      <c r="H51" s="366">
        <v>-11.353711790393014</v>
      </c>
      <c r="I51" s="364">
        <v>229</v>
      </c>
      <c r="J51" s="11"/>
    </row>
    <row r="52" spans="1:256" ht="14.25" customHeight="1" x14ac:dyDescent="0.3">
      <c r="A52" s="11"/>
      <c r="B52" s="337" t="s">
        <v>137</v>
      </c>
      <c r="C52" s="365">
        <v>21834</v>
      </c>
      <c r="D52" s="30">
        <v>-2973</v>
      </c>
      <c r="E52" s="31">
        <v>-11.984520498246463</v>
      </c>
      <c r="F52" s="363">
        <v>24807</v>
      </c>
      <c r="G52" s="32">
        <v>-2013</v>
      </c>
      <c r="H52" s="366">
        <v>-8.4413133727512903</v>
      </c>
      <c r="I52" s="364">
        <v>23847</v>
      </c>
      <c r="J52" s="11"/>
    </row>
    <row r="53" spans="1:256" ht="14.25" customHeight="1" x14ac:dyDescent="0.3">
      <c r="A53" s="11"/>
      <c r="B53" s="340" t="s">
        <v>138</v>
      </c>
      <c r="C53" s="367">
        <v>259</v>
      </c>
      <c r="D53" s="34">
        <v>-42</v>
      </c>
      <c r="E53" s="35">
        <v>-13.953488372093023</v>
      </c>
      <c r="F53" s="368">
        <v>301</v>
      </c>
      <c r="G53" s="36">
        <v>92</v>
      </c>
      <c r="H53" s="369">
        <v>55.08982035928144</v>
      </c>
      <c r="I53" s="370">
        <v>167</v>
      </c>
      <c r="J53" s="11"/>
    </row>
    <row r="54" spans="1:256" ht="13.5" customHeight="1" x14ac:dyDescent="0.3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  <c r="BJ54" s="145"/>
      <c r="BK54" s="145"/>
      <c r="BL54" s="145"/>
      <c r="BM54" s="145"/>
      <c r="BN54" s="145"/>
      <c r="BO54" s="145"/>
      <c r="BP54" s="145"/>
      <c r="BQ54" s="145"/>
      <c r="BR54" s="145"/>
      <c r="BS54" s="145"/>
      <c r="BT54" s="145"/>
      <c r="BU54" s="145"/>
      <c r="BV54" s="145"/>
      <c r="BW54" s="145"/>
      <c r="BX54" s="145"/>
      <c r="BY54" s="145"/>
      <c r="BZ54" s="145"/>
      <c r="CA54" s="145"/>
      <c r="CB54" s="145"/>
      <c r="CC54" s="145"/>
      <c r="CD54" s="145"/>
      <c r="CE54" s="145"/>
      <c r="CF54" s="145"/>
      <c r="CG54" s="145"/>
      <c r="CH54" s="145"/>
      <c r="CI54" s="145"/>
      <c r="CJ54" s="145"/>
      <c r="CK54" s="145"/>
      <c r="CL54" s="145"/>
      <c r="CM54" s="145"/>
      <c r="CN54" s="145"/>
      <c r="CO54" s="145"/>
      <c r="CP54" s="145"/>
      <c r="CQ54" s="145"/>
      <c r="CR54" s="145"/>
      <c r="CS54" s="145"/>
      <c r="CT54" s="145"/>
      <c r="CU54" s="145"/>
      <c r="CV54" s="145"/>
      <c r="CW54" s="145"/>
      <c r="CX54" s="145"/>
      <c r="CY54" s="145"/>
      <c r="CZ54" s="145"/>
      <c r="DA54" s="145"/>
      <c r="DB54" s="145"/>
      <c r="DC54" s="145"/>
      <c r="DD54" s="145"/>
      <c r="DE54" s="145"/>
      <c r="DF54" s="145"/>
      <c r="DG54" s="145"/>
      <c r="DH54" s="145"/>
      <c r="DI54" s="145"/>
      <c r="DJ54" s="145"/>
      <c r="DK54" s="145"/>
      <c r="DL54" s="145"/>
      <c r="DM54" s="145"/>
      <c r="DN54" s="145"/>
      <c r="DO54" s="145"/>
      <c r="DP54" s="145"/>
      <c r="DQ54" s="145"/>
      <c r="DR54" s="145"/>
      <c r="DS54" s="145"/>
      <c r="DT54" s="145"/>
      <c r="DU54" s="145"/>
      <c r="DV54" s="145"/>
      <c r="DW54" s="145"/>
      <c r="DX54" s="145"/>
      <c r="DY54" s="145"/>
      <c r="DZ54" s="145"/>
      <c r="EA54" s="145"/>
      <c r="EB54" s="145"/>
      <c r="EC54" s="145"/>
      <c r="ED54" s="145"/>
      <c r="EE54" s="145"/>
      <c r="EF54" s="145"/>
      <c r="EG54" s="145"/>
      <c r="EH54" s="145"/>
      <c r="EI54" s="145"/>
      <c r="EJ54" s="145"/>
      <c r="EK54" s="145"/>
      <c r="EL54" s="145"/>
      <c r="EM54" s="145"/>
      <c r="EN54" s="145"/>
      <c r="EO54" s="145"/>
      <c r="EP54" s="145"/>
      <c r="EQ54" s="145"/>
      <c r="ER54" s="145"/>
      <c r="ES54" s="145"/>
      <c r="ET54" s="145"/>
      <c r="EU54" s="145"/>
      <c r="EV54" s="145"/>
      <c r="EW54" s="145"/>
      <c r="EX54" s="145"/>
      <c r="EY54" s="145"/>
      <c r="EZ54" s="145"/>
      <c r="FA54" s="145"/>
      <c r="FB54" s="145"/>
      <c r="FC54" s="145"/>
      <c r="FD54" s="145"/>
      <c r="FE54" s="145"/>
      <c r="FF54" s="145"/>
      <c r="FG54" s="145"/>
      <c r="FH54" s="145"/>
      <c r="FI54" s="145"/>
      <c r="FJ54" s="145"/>
      <c r="FK54" s="145"/>
      <c r="FL54" s="145"/>
      <c r="FM54" s="145"/>
      <c r="FN54" s="145"/>
      <c r="FO54" s="145"/>
      <c r="FP54" s="145"/>
      <c r="FQ54" s="145"/>
      <c r="FR54" s="145"/>
      <c r="FS54" s="145"/>
      <c r="FT54" s="145"/>
      <c r="FU54" s="145"/>
      <c r="FV54" s="145"/>
      <c r="FW54" s="145"/>
      <c r="FX54" s="145"/>
      <c r="FY54" s="145"/>
      <c r="FZ54" s="145"/>
      <c r="GA54" s="145"/>
      <c r="GB54" s="145"/>
      <c r="GC54" s="145"/>
      <c r="GD54" s="145"/>
      <c r="GE54" s="145"/>
      <c r="GF54" s="145"/>
      <c r="GG54" s="145"/>
      <c r="GH54" s="145"/>
      <c r="GI54" s="145"/>
      <c r="GJ54" s="145"/>
      <c r="GK54" s="145"/>
      <c r="GL54" s="145"/>
      <c r="GM54" s="145"/>
      <c r="GN54" s="145"/>
      <c r="GO54" s="145"/>
      <c r="GP54" s="145"/>
      <c r="GQ54" s="145"/>
      <c r="GR54" s="145"/>
      <c r="GS54" s="145"/>
      <c r="GT54" s="145"/>
      <c r="GU54" s="145"/>
      <c r="GV54" s="145"/>
      <c r="GW54" s="145"/>
      <c r="GX54" s="145"/>
      <c r="GY54" s="145"/>
      <c r="GZ54" s="145"/>
      <c r="HA54" s="145"/>
      <c r="HB54" s="145"/>
      <c r="HC54" s="145"/>
      <c r="HD54" s="145"/>
      <c r="HE54" s="145"/>
      <c r="HF54" s="145"/>
      <c r="HG54" s="145"/>
      <c r="HH54" s="145"/>
      <c r="HI54" s="145"/>
      <c r="HJ54" s="145"/>
      <c r="HK54" s="145"/>
      <c r="HL54" s="145"/>
      <c r="HM54" s="145"/>
      <c r="HN54" s="145"/>
      <c r="HO54" s="145"/>
      <c r="HP54" s="145"/>
      <c r="HQ54" s="145"/>
      <c r="HR54" s="145"/>
      <c r="HS54" s="145"/>
      <c r="HT54" s="145"/>
      <c r="HU54" s="145"/>
      <c r="HV54" s="145"/>
      <c r="HW54" s="145"/>
      <c r="HX54" s="145"/>
      <c r="HY54" s="145"/>
      <c r="HZ54" s="145"/>
      <c r="IA54" s="145"/>
      <c r="IB54" s="145"/>
      <c r="IC54" s="145"/>
      <c r="ID54" s="145"/>
      <c r="IE54" s="145"/>
      <c r="IF54" s="145"/>
      <c r="IG54" s="145"/>
      <c r="IH54" s="145"/>
      <c r="II54" s="145"/>
      <c r="IJ54" s="145"/>
      <c r="IK54" s="145"/>
      <c r="IL54" s="145"/>
      <c r="IM54" s="145"/>
      <c r="IN54" s="145"/>
      <c r="IO54" s="145"/>
      <c r="IP54" s="145"/>
      <c r="IQ54" s="145"/>
      <c r="IR54" s="145"/>
      <c r="IS54" s="145"/>
      <c r="IT54" s="145"/>
      <c r="IU54" s="145"/>
      <c r="IV54" s="145"/>
    </row>
    <row r="55" spans="1:256" x14ac:dyDescent="0.3">
      <c r="A55" s="50" t="s">
        <v>20</v>
      </c>
      <c r="B55" s="50"/>
      <c r="C55" s="11"/>
      <c r="D55" s="11"/>
      <c r="E55" s="11"/>
      <c r="F55" s="11"/>
      <c r="G55" s="11"/>
      <c r="H55" s="11"/>
      <c r="I55" s="11"/>
      <c r="J55" s="11"/>
    </row>
    <row r="56" spans="1:256" ht="13.15" customHeight="1" x14ac:dyDescent="0.3">
      <c r="A56" s="51" t="s">
        <v>21</v>
      </c>
      <c r="B56" s="51"/>
      <c r="C56" s="11"/>
      <c r="D56" s="11"/>
      <c r="E56" s="11"/>
      <c r="F56" s="11"/>
      <c r="G56" s="11"/>
      <c r="H56" s="11"/>
      <c r="I56" s="11"/>
      <c r="J56" s="11"/>
    </row>
    <row r="57" spans="1:256" ht="13.15" customHeight="1" x14ac:dyDescent="0.3"/>
    <row r="58" spans="1:256" ht="13.15" customHeight="1" x14ac:dyDescent="0.3"/>
    <row r="59" spans="1:256" ht="13.15" customHeight="1" x14ac:dyDescent="0.3"/>
    <row r="60" spans="1:256" ht="13.15" customHeight="1" x14ac:dyDescent="0.3"/>
    <row r="61" spans="1:256" ht="13.15" customHeight="1" x14ac:dyDescent="0.3"/>
    <row r="62" spans="1:256" ht="13.15" customHeight="1" x14ac:dyDescent="0.3"/>
    <row r="63" spans="1:256" ht="13.15" customHeight="1" x14ac:dyDescent="0.3"/>
    <row r="64" spans="1:256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82" ht="13.15" customHeight="1" x14ac:dyDescent="0.3"/>
    <row r="83" ht="13.15" customHeight="1" x14ac:dyDescent="0.3"/>
    <row r="84" ht="13.15" customHeight="1" x14ac:dyDescent="0.3"/>
    <row r="85" ht="13.15" customHeight="1" x14ac:dyDescent="0.3"/>
    <row r="86" ht="13.15" customHeight="1" x14ac:dyDescent="0.3"/>
    <row r="87" ht="13.15" customHeight="1" x14ac:dyDescent="0.3"/>
    <row r="110" spans="2:2" x14ac:dyDescent="0.3">
      <c r="B110" s="9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110"/>
  <sheetViews>
    <sheetView showGridLines="0" view="pageBreakPreview" zoomScaleNormal="130" zoomScaleSheetLayoutView="100" workbookViewId="0">
      <selection activeCell="A28" sqref="A28:I30"/>
    </sheetView>
  </sheetViews>
  <sheetFormatPr baseColWidth="10" defaultColWidth="11.42578125" defaultRowHeight="15" x14ac:dyDescent="0.3"/>
  <cols>
    <col min="1" max="1" width="5.28515625" style="9" customWidth="1"/>
    <col min="2" max="2" width="25.140625" style="9" customWidth="1"/>
    <col min="3" max="9" width="10.28515625" style="9" customWidth="1"/>
    <col min="10" max="10" width="9.7109375" style="9" customWidth="1"/>
    <col min="11" max="16384" width="11.42578125" style="9"/>
  </cols>
  <sheetData>
    <row r="1" spans="1:9" ht="13.15" customHeight="1" x14ac:dyDescent="0.3">
      <c r="B1" s="10"/>
    </row>
    <row r="2" spans="1:9" x14ac:dyDescent="0.3">
      <c r="A2" s="11"/>
      <c r="B2" s="12"/>
      <c r="C2" s="11"/>
      <c r="D2" s="11"/>
      <c r="E2" s="11"/>
      <c r="F2" s="11"/>
      <c r="G2" s="11"/>
      <c r="H2" s="11"/>
      <c r="I2" s="11"/>
    </row>
    <row r="3" spans="1:9" x14ac:dyDescent="0.3">
      <c r="A3" s="11"/>
      <c r="B3" s="12"/>
      <c r="C3" s="11"/>
      <c r="D3" s="11"/>
      <c r="E3" s="11"/>
      <c r="F3" s="11"/>
      <c r="G3" s="11"/>
      <c r="H3" s="11"/>
      <c r="I3" s="11"/>
    </row>
    <row r="4" spans="1:9" ht="18" customHeight="1" x14ac:dyDescent="0.3">
      <c r="A4" s="11"/>
      <c r="C4" s="11"/>
      <c r="D4" s="11"/>
      <c r="E4" s="11"/>
      <c r="F4" s="11"/>
      <c r="G4" s="11"/>
      <c r="H4" s="11"/>
      <c r="I4" s="11"/>
    </row>
    <row r="5" spans="1:9" ht="22.5" x14ac:dyDescent="0.3">
      <c r="A5" s="11"/>
      <c r="B5" s="312" t="s">
        <v>279</v>
      </c>
      <c r="C5" s="371"/>
      <c r="D5" s="371"/>
      <c r="E5" s="371"/>
      <c r="F5" s="371"/>
      <c r="G5" s="371"/>
      <c r="H5" s="371"/>
      <c r="I5" s="372"/>
    </row>
    <row r="6" spans="1:9" ht="18" customHeight="1" x14ac:dyDescent="0.3">
      <c r="A6" s="313"/>
      <c r="B6" s="154" t="s">
        <v>141</v>
      </c>
      <c r="C6" s="144"/>
      <c r="D6" s="144"/>
      <c r="E6" s="144"/>
      <c r="F6" s="144"/>
      <c r="G6" s="144"/>
      <c r="H6" s="144"/>
      <c r="I6" s="314"/>
    </row>
    <row r="7" spans="1:9" ht="18" customHeight="1" x14ac:dyDescent="0.3">
      <c r="B7" s="154" t="s">
        <v>142</v>
      </c>
      <c r="C7" s="144"/>
      <c r="D7" s="144"/>
      <c r="E7" s="144"/>
      <c r="F7" s="144"/>
      <c r="G7" s="144"/>
      <c r="H7" s="144"/>
      <c r="I7" s="144"/>
    </row>
    <row r="8" spans="1:9" ht="6" customHeight="1" x14ac:dyDescent="0.3">
      <c r="A8" s="11"/>
      <c r="B8" s="315"/>
      <c r="C8" s="315"/>
      <c r="D8" s="315"/>
      <c r="E8" s="315"/>
      <c r="F8" s="315"/>
      <c r="G8" s="315"/>
      <c r="H8" s="315"/>
      <c r="I8" s="11"/>
    </row>
    <row r="9" spans="1:9" ht="15" customHeight="1" x14ac:dyDescent="0.3">
      <c r="A9" s="11"/>
      <c r="B9" s="373" t="s">
        <v>6</v>
      </c>
      <c r="C9" s="316" t="s">
        <v>118</v>
      </c>
      <c r="D9" s="316" t="s">
        <v>41</v>
      </c>
      <c r="E9" s="316" t="s">
        <v>41</v>
      </c>
      <c r="F9" s="317"/>
      <c r="G9" s="318" t="s">
        <v>119</v>
      </c>
      <c r="H9" s="319"/>
      <c r="I9" s="11"/>
    </row>
    <row r="10" spans="1:9" ht="15" customHeight="1" x14ac:dyDescent="0.3">
      <c r="A10" s="16"/>
      <c r="B10" s="374" t="s">
        <v>143</v>
      </c>
      <c r="C10" s="321" t="s">
        <v>121</v>
      </c>
      <c r="D10" s="322" t="s">
        <v>122</v>
      </c>
      <c r="E10" s="322" t="s">
        <v>123</v>
      </c>
      <c r="F10" s="323" t="s">
        <v>124</v>
      </c>
      <c r="G10" s="323" t="s">
        <v>125</v>
      </c>
      <c r="H10" s="324" t="s">
        <v>126</v>
      </c>
      <c r="I10" s="11"/>
    </row>
    <row r="11" spans="1:9" ht="18" customHeight="1" x14ac:dyDescent="0.3">
      <c r="A11" s="16"/>
      <c r="B11" s="375" t="s">
        <v>11</v>
      </c>
      <c r="C11" s="23"/>
      <c r="D11" s="23"/>
      <c r="E11" s="23"/>
      <c r="F11" s="23"/>
      <c r="G11" s="24"/>
      <c r="H11" s="23"/>
      <c r="I11" s="11"/>
    </row>
    <row r="12" spans="1:9" s="18" customFormat="1" ht="18" customHeight="1" x14ac:dyDescent="0.35">
      <c r="A12" s="16"/>
      <c r="B12" s="326" t="s">
        <v>41</v>
      </c>
      <c r="C12" s="327">
        <v>2512718</v>
      </c>
      <c r="D12" s="327">
        <v>362411</v>
      </c>
      <c r="E12" s="327">
        <v>177429</v>
      </c>
      <c r="F12" s="327">
        <v>50040</v>
      </c>
      <c r="G12" s="327">
        <v>127389</v>
      </c>
      <c r="H12" s="328">
        <v>184982</v>
      </c>
      <c r="I12" s="16"/>
    </row>
    <row r="13" spans="1:9" s="18" customFormat="1" ht="15.75" customHeight="1" x14ac:dyDescent="0.35">
      <c r="A13" s="16"/>
      <c r="B13" s="329" t="s">
        <v>144</v>
      </c>
      <c r="C13" s="330">
        <v>2.2526204691493433E-2</v>
      </c>
      <c r="D13" s="330">
        <v>4.4684074158896941E-2</v>
      </c>
      <c r="E13" s="330">
        <v>4.909569461587452E-2</v>
      </c>
      <c r="F13" s="330">
        <v>5.2458033573141487E-2</v>
      </c>
      <c r="G13" s="330">
        <v>4.7774925621521483E-2</v>
      </c>
      <c r="H13" s="331">
        <v>4.0452584575796563E-2</v>
      </c>
      <c r="I13" s="16"/>
    </row>
    <row r="14" spans="1:9" s="18" customFormat="1" ht="15.75" customHeight="1" x14ac:dyDescent="0.35">
      <c r="A14" s="16"/>
      <c r="B14" s="376" t="s">
        <v>145</v>
      </c>
      <c r="C14" s="344">
        <v>1.9925833300832009E-2</v>
      </c>
      <c r="D14" s="338">
        <v>3.8859195774962683E-2</v>
      </c>
      <c r="E14" s="338">
        <v>4.1740639917939006E-2</v>
      </c>
      <c r="F14" s="344">
        <v>4.3864908073541167E-2</v>
      </c>
      <c r="G14" s="344">
        <v>4.0906200692367473E-2</v>
      </c>
      <c r="H14" s="347">
        <v>3.6095403877133989E-2</v>
      </c>
      <c r="I14" s="16"/>
    </row>
    <row r="15" spans="1:9" s="18" customFormat="1" ht="15.75" customHeight="1" x14ac:dyDescent="0.35">
      <c r="A15" s="16"/>
      <c r="B15" s="376" t="s">
        <v>146</v>
      </c>
      <c r="C15" s="338">
        <v>4.9251846008983101E-2</v>
      </c>
      <c r="D15" s="338">
        <v>9.3636782547991099E-2</v>
      </c>
      <c r="E15" s="338">
        <v>0.10009637657880054</v>
      </c>
      <c r="F15" s="338">
        <v>0.11434852118305355</v>
      </c>
      <c r="G15" s="338">
        <v>9.4497955082463947E-2</v>
      </c>
      <c r="H15" s="339">
        <v>8.7440940199586981E-2</v>
      </c>
      <c r="I15" s="16"/>
    </row>
    <row r="16" spans="1:9" s="18" customFormat="1" ht="15.75" customHeight="1" x14ac:dyDescent="0.35">
      <c r="A16" s="16"/>
      <c r="B16" s="376" t="s">
        <v>147</v>
      </c>
      <c r="C16" s="338">
        <v>0.15783426552442414</v>
      </c>
      <c r="D16" s="338">
        <v>0.30592890392399791</v>
      </c>
      <c r="E16" s="338">
        <v>0.34652170727445908</v>
      </c>
      <c r="F16" s="338">
        <v>0.4006394884092726</v>
      </c>
      <c r="G16" s="338">
        <v>0.32526356278799584</v>
      </c>
      <c r="H16" s="339">
        <v>0.2669935453179228</v>
      </c>
      <c r="I16" s="16"/>
    </row>
    <row r="17" spans="1:9" s="18" customFormat="1" ht="15.75" customHeight="1" x14ac:dyDescent="0.35">
      <c r="A17" s="16"/>
      <c r="B17" s="376" t="s">
        <v>148</v>
      </c>
      <c r="C17" s="344">
        <v>0.13245935278053486</v>
      </c>
      <c r="D17" s="338">
        <v>0.18401207468868219</v>
      </c>
      <c r="E17" s="338">
        <v>0.17977331777781536</v>
      </c>
      <c r="F17" s="344">
        <v>0.16768585131894484</v>
      </c>
      <c r="G17" s="344">
        <v>0.18452142649679329</v>
      </c>
      <c r="H17" s="347">
        <v>0.18807775891708384</v>
      </c>
      <c r="I17" s="16"/>
    </row>
    <row r="18" spans="1:9" s="18" customFormat="1" ht="15.75" customHeight="1" x14ac:dyDescent="0.35">
      <c r="A18" s="16"/>
      <c r="B18" s="376" t="s">
        <v>149</v>
      </c>
      <c r="C18" s="338">
        <v>9.4395789738442593E-2</v>
      </c>
      <c r="D18" s="338">
        <v>0.10966002687556393</v>
      </c>
      <c r="E18" s="338">
        <v>0.1009981457371681</v>
      </c>
      <c r="F18" s="338">
        <v>9.386490807354117E-2</v>
      </c>
      <c r="G18" s="338">
        <v>0.10380017112937538</v>
      </c>
      <c r="H18" s="339">
        <v>0.11796823474716459</v>
      </c>
      <c r="I18" s="16"/>
    </row>
    <row r="19" spans="1:9" s="18" customFormat="1" ht="15.75" customHeight="1" x14ac:dyDescent="0.35">
      <c r="A19" s="16"/>
      <c r="B19" s="376" t="s">
        <v>150</v>
      </c>
      <c r="C19" s="338">
        <v>5.9897290503749326E-2</v>
      </c>
      <c r="D19" s="338">
        <v>5.1783748285786024E-2</v>
      </c>
      <c r="E19" s="338">
        <v>4.4660117568154023E-2</v>
      </c>
      <c r="F19" s="338">
        <v>4.3005595523581137E-2</v>
      </c>
      <c r="G19" s="338">
        <v>4.5310034618373643E-2</v>
      </c>
      <c r="H19" s="339">
        <v>5.8616514039203815E-2</v>
      </c>
      <c r="I19" s="16"/>
    </row>
    <row r="20" spans="1:9" s="18" customFormat="1" ht="15.75" customHeight="1" x14ac:dyDescent="0.35">
      <c r="A20" s="16"/>
      <c r="B20" s="376" t="s">
        <v>151</v>
      </c>
      <c r="C20" s="344">
        <v>8.6265549894576313E-2</v>
      </c>
      <c r="D20" s="338">
        <v>5.6488351622881204E-2</v>
      </c>
      <c r="E20" s="338">
        <v>4.7979755282394648E-2</v>
      </c>
      <c r="F20" s="344">
        <v>4.3525179856115107E-2</v>
      </c>
      <c r="G20" s="344">
        <v>4.9729568487075021E-2</v>
      </c>
      <c r="H20" s="347">
        <v>6.4649533468121217E-2</v>
      </c>
      <c r="I20" s="16"/>
    </row>
    <row r="21" spans="1:9" s="18" customFormat="1" ht="15.75" customHeight="1" x14ac:dyDescent="0.35">
      <c r="A21" s="16"/>
      <c r="B21" s="376" t="s">
        <v>152</v>
      </c>
      <c r="C21" s="338">
        <v>6.5368656570295586E-2</v>
      </c>
      <c r="D21" s="338">
        <v>3.5931580443198469E-2</v>
      </c>
      <c r="E21" s="338">
        <v>3.0440345152145366E-2</v>
      </c>
      <c r="F21" s="338">
        <v>2.1642685851318944E-2</v>
      </c>
      <c r="G21" s="338">
        <v>3.389617627895658E-2</v>
      </c>
      <c r="H21" s="339">
        <v>4.1198603107329361E-2</v>
      </c>
      <c r="I21" s="16"/>
    </row>
    <row r="22" spans="1:9" s="18" customFormat="1" ht="15.75" customHeight="1" x14ac:dyDescent="0.35">
      <c r="A22" s="16"/>
      <c r="B22" s="377" t="s">
        <v>153</v>
      </c>
      <c r="C22" s="341">
        <v>0.31207521098666863</v>
      </c>
      <c r="D22" s="341">
        <v>7.9015261678039572E-2</v>
      </c>
      <c r="E22" s="341">
        <v>5.8693900095249364E-2</v>
      </c>
      <c r="F22" s="341">
        <v>1.8964828137490009E-2</v>
      </c>
      <c r="G22" s="341">
        <v>7.4299978805077355E-2</v>
      </c>
      <c r="H22" s="343">
        <v>9.8506881750656819E-2</v>
      </c>
      <c r="I22" s="16"/>
    </row>
    <row r="23" spans="1:9" ht="18" customHeight="1" x14ac:dyDescent="0.3">
      <c r="A23" s="16"/>
      <c r="B23" s="375" t="s">
        <v>18</v>
      </c>
      <c r="C23" s="23"/>
      <c r="D23" s="23"/>
      <c r="E23" s="23"/>
      <c r="F23" s="23"/>
      <c r="G23" s="23"/>
      <c r="H23" s="23"/>
      <c r="I23" s="11"/>
    </row>
    <row r="24" spans="1:9" s="18" customFormat="1" ht="18" customHeight="1" x14ac:dyDescent="0.35">
      <c r="A24" s="16"/>
      <c r="B24" s="326" t="s">
        <v>41</v>
      </c>
      <c r="C24" s="327">
        <v>997231</v>
      </c>
      <c r="D24" s="327">
        <v>174884</v>
      </c>
      <c r="E24" s="327">
        <v>93984</v>
      </c>
      <c r="F24" s="327">
        <v>29407</v>
      </c>
      <c r="G24" s="327">
        <v>64577</v>
      </c>
      <c r="H24" s="328">
        <v>80900</v>
      </c>
      <c r="I24" s="16"/>
    </row>
    <row r="25" spans="1:9" s="18" customFormat="1" ht="15.75" customHeight="1" x14ac:dyDescent="0.35">
      <c r="A25" s="16"/>
      <c r="B25" s="329" t="s">
        <v>144</v>
      </c>
      <c r="C25" s="330">
        <v>2.565904990919857E-2</v>
      </c>
      <c r="D25" s="330">
        <v>4.7460030648887264E-2</v>
      </c>
      <c r="E25" s="330">
        <v>5.1423646578140962E-2</v>
      </c>
      <c r="F25" s="330">
        <v>5.5122929914646172E-2</v>
      </c>
      <c r="G25" s="330">
        <v>4.9739071186335693E-2</v>
      </c>
      <c r="H25" s="331">
        <v>4.2855377008652655E-2</v>
      </c>
      <c r="I25" s="16"/>
    </row>
    <row r="26" spans="1:9" s="18" customFormat="1" ht="15.75" customHeight="1" x14ac:dyDescent="0.35">
      <c r="A26" s="16"/>
      <c r="B26" s="376" t="s">
        <v>145</v>
      </c>
      <c r="C26" s="344">
        <v>2.2886372365078903E-2</v>
      </c>
      <c r="D26" s="338">
        <v>4.0735573294297937E-2</v>
      </c>
      <c r="E26" s="338">
        <v>4.1847548518896834E-2</v>
      </c>
      <c r="F26" s="344">
        <v>4.3493045873431495E-2</v>
      </c>
      <c r="G26" s="344">
        <v>4.1098223825820339E-2</v>
      </c>
      <c r="H26" s="347">
        <v>3.9443757725587142E-2</v>
      </c>
      <c r="I26" s="16"/>
    </row>
    <row r="27" spans="1:9" s="18" customFormat="1" ht="15.75" customHeight="1" x14ac:dyDescent="0.35">
      <c r="A27" s="16"/>
      <c r="B27" s="376" t="s">
        <v>146</v>
      </c>
      <c r="C27" s="338">
        <v>5.7772973363242816E-2</v>
      </c>
      <c r="D27" s="338">
        <v>9.9957686237734725E-2</v>
      </c>
      <c r="E27" s="338">
        <v>0.10470931222335716</v>
      </c>
      <c r="F27" s="338">
        <v>0.11534668616315844</v>
      </c>
      <c r="G27" s="338">
        <v>9.986527711104573E-2</v>
      </c>
      <c r="H27" s="339">
        <v>9.4437577255871444E-2</v>
      </c>
      <c r="I27" s="16"/>
    </row>
    <row r="28" spans="1:9" s="18" customFormat="1" ht="15.75" customHeight="1" x14ac:dyDescent="0.35">
      <c r="A28" s="16"/>
      <c r="B28" s="376" t="s">
        <v>147</v>
      </c>
      <c r="C28" s="338">
        <v>0.17970259648967993</v>
      </c>
      <c r="D28" s="338">
        <v>0.32731410534983191</v>
      </c>
      <c r="E28" s="338">
        <v>0.36245531154239019</v>
      </c>
      <c r="F28" s="338">
        <v>0.4093243105383072</v>
      </c>
      <c r="G28" s="338">
        <v>0.34111216067640182</v>
      </c>
      <c r="H28" s="339">
        <v>0.28648949320148331</v>
      </c>
      <c r="I28" s="16"/>
    </row>
    <row r="29" spans="1:9" s="18" customFormat="1" ht="15.75" customHeight="1" x14ac:dyDescent="0.35">
      <c r="A29" s="11"/>
      <c r="B29" s="376" t="s">
        <v>148</v>
      </c>
      <c r="C29" s="344">
        <v>0.14131730762481312</v>
      </c>
      <c r="D29" s="338">
        <v>0.18399624894215594</v>
      </c>
      <c r="E29" s="338">
        <v>0.17816862444671433</v>
      </c>
      <c r="F29" s="344">
        <v>0.16550481177950829</v>
      </c>
      <c r="G29" s="344">
        <v>0.18393545689641824</v>
      </c>
      <c r="H29" s="347">
        <v>0.1907663782447466</v>
      </c>
      <c r="I29" s="16"/>
    </row>
    <row r="30" spans="1:9" s="18" customFormat="1" ht="15.75" customHeight="1" x14ac:dyDescent="0.35">
      <c r="A30" s="16"/>
      <c r="B30" s="376" t="s">
        <v>149</v>
      </c>
      <c r="C30" s="338">
        <v>9.5745118232385476E-2</v>
      </c>
      <c r="D30" s="338">
        <v>0.10567004414354658</v>
      </c>
      <c r="E30" s="338">
        <v>9.7431477698331631E-2</v>
      </c>
      <c r="F30" s="338">
        <v>9.2188934607406403E-2</v>
      </c>
      <c r="G30" s="338">
        <v>9.9818820942440808E-2</v>
      </c>
      <c r="H30" s="339">
        <v>0.11524103831891223</v>
      </c>
      <c r="I30" s="16"/>
    </row>
    <row r="31" spans="1:9" s="18" customFormat="1" ht="15.75" customHeight="1" x14ac:dyDescent="0.35">
      <c r="A31" s="16"/>
      <c r="B31" s="376" t="s">
        <v>150</v>
      </c>
      <c r="C31" s="338">
        <v>6.0130501358261028E-2</v>
      </c>
      <c r="D31" s="338">
        <v>4.7877450195558197E-2</v>
      </c>
      <c r="E31" s="338">
        <v>4.2432754511406198E-2</v>
      </c>
      <c r="F31" s="338">
        <v>4.1282687795422858E-2</v>
      </c>
      <c r="G31" s="338">
        <v>4.295647057001719E-2</v>
      </c>
      <c r="H31" s="339">
        <v>5.4202719406674905E-2</v>
      </c>
      <c r="I31" s="16"/>
    </row>
    <row r="32" spans="1:9" ht="15.75" customHeight="1" x14ac:dyDescent="0.3">
      <c r="A32" s="16"/>
      <c r="B32" s="376" t="s">
        <v>151</v>
      </c>
      <c r="C32" s="344">
        <v>8.3661659134142446E-2</v>
      </c>
      <c r="D32" s="338">
        <v>5.0147526360330277E-2</v>
      </c>
      <c r="E32" s="338">
        <v>4.3741487912836226E-2</v>
      </c>
      <c r="F32" s="344">
        <v>4.0364539055326963E-2</v>
      </c>
      <c r="G32" s="344">
        <v>4.5279279000263253E-2</v>
      </c>
      <c r="H32" s="347">
        <v>5.7589616810877625E-2</v>
      </c>
      <c r="I32" s="11"/>
    </row>
    <row r="33" spans="1:9" s="18" customFormat="1" ht="15.75" customHeight="1" x14ac:dyDescent="0.35">
      <c r="A33" s="16"/>
      <c r="B33" s="376" t="s">
        <v>152</v>
      </c>
      <c r="C33" s="338">
        <v>5.9604043596719315E-2</v>
      </c>
      <c r="D33" s="338">
        <v>3.1152077948811783E-2</v>
      </c>
      <c r="E33" s="338">
        <v>2.7611082737487233E-2</v>
      </c>
      <c r="F33" s="338">
        <v>2.0675349406603871E-2</v>
      </c>
      <c r="G33" s="338">
        <v>3.0769469005992846E-2</v>
      </c>
      <c r="H33" s="339">
        <v>3.5265760197775033E-2</v>
      </c>
      <c r="I33" s="16"/>
    </row>
    <row r="34" spans="1:9" s="18" customFormat="1" ht="15.75" customHeight="1" x14ac:dyDescent="0.35">
      <c r="A34" s="16"/>
      <c r="B34" s="377" t="s">
        <v>153</v>
      </c>
      <c r="C34" s="341">
        <v>0.27352037792647843</v>
      </c>
      <c r="D34" s="341">
        <v>6.5689256878845401E-2</v>
      </c>
      <c r="E34" s="341">
        <v>5.0178753830439224E-2</v>
      </c>
      <c r="F34" s="341">
        <v>1.6696704866188322E-2</v>
      </c>
      <c r="G34" s="341">
        <v>6.5425770785264098E-2</v>
      </c>
      <c r="H34" s="343">
        <v>8.3708281829419029E-2</v>
      </c>
      <c r="I34" s="16"/>
    </row>
    <row r="35" spans="1:9" ht="18" customHeight="1" x14ac:dyDescent="0.3">
      <c r="A35" s="16"/>
      <c r="B35" s="375" t="s">
        <v>19</v>
      </c>
      <c r="C35" s="23"/>
      <c r="D35" s="23"/>
      <c r="E35" s="23"/>
      <c r="F35" s="23"/>
      <c r="G35" s="23"/>
      <c r="H35" s="23"/>
      <c r="I35" s="11"/>
    </row>
    <row r="36" spans="1:9" s="18" customFormat="1" ht="18" customHeight="1" x14ac:dyDescent="0.35">
      <c r="A36" s="16"/>
      <c r="B36" s="326" t="s">
        <v>41</v>
      </c>
      <c r="C36" s="327">
        <v>1515487</v>
      </c>
      <c r="D36" s="327">
        <v>187527</v>
      </c>
      <c r="E36" s="327">
        <v>83445</v>
      </c>
      <c r="F36" s="327">
        <v>20633</v>
      </c>
      <c r="G36" s="327">
        <v>62812</v>
      </c>
      <c r="H36" s="328">
        <v>104082</v>
      </c>
      <c r="I36" s="16"/>
    </row>
    <row r="37" spans="1:9" s="18" customFormat="1" ht="15.75" customHeight="1" x14ac:dyDescent="0.35">
      <c r="A37" s="11"/>
      <c r="B37" s="329" t="s">
        <v>144</v>
      </c>
      <c r="C37" s="330">
        <v>2.0464708704198715E-2</v>
      </c>
      <c r="D37" s="330">
        <v>4.2095271614220886E-2</v>
      </c>
      <c r="E37" s="330">
        <v>4.6473725208220983E-2</v>
      </c>
      <c r="F37" s="330">
        <v>4.8659913730431832E-2</v>
      </c>
      <c r="G37" s="330">
        <v>4.5755588104183911E-2</v>
      </c>
      <c r="H37" s="331">
        <v>3.858496185699737E-2</v>
      </c>
      <c r="I37" s="16"/>
    </row>
    <row r="38" spans="1:9" s="18" customFormat="1" ht="15.75" customHeight="1" x14ac:dyDescent="0.35">
      <c r="A38" s="11"/>
      <c r="B38" s="376" t="s">
        <v>145</v>
      </c>
      <c r="C38" s="344">
        <v>1.7977719373376347E-2</v>
      </c>
      <c r="D38" s="338">
        <v>3.7109322924165584E-2</v>
      </c>
      <c r="E38" s="338">
        <v>4.1620228893282998E-2</v>
      </c>
      <c r="F38" s="344">
        <v>4.4394901371589204E-2</v>
      </c>
      <c r="G38" s="344">
        <v>4.0708781761446856E-2</v>
      </c>
      <c r="H38" s="347">
        <v>3.3492822966507178E-2</v>
      </c>
      <c r="I38" s="16"/>
    </row>
    <row r="39" spans="1:9" s="18" customFormat="1" ht="15.75" customHeight="1" x14ac:dyDescent="0.35">
      <c r="A39" s="11"/>
      <c r="B39" s="376" t="s">
        <v>146</v>
      </c>
      <c r="C39" s="338">
        <v>4.3644716186941886E-2</v>
      </c>
      <c r="D39" s="338">
        <v>8.7742031814085436E-2</v>
      </c>
      <c r="E39" s="338">
        <v>9.4900832883935526E-2</v>
      </c>
      <c r="F39" s="338">
        <v>0.11292589541026511</v>
      </c>
      <c r="G39" s="338">
        <v>8.8979812774629047E-2</v>
      </c>
      <c r="H39" s="339">
        <v>8.2002651755346739E-2</v>
      </c>
      <c r="I39" s="16"/>
    </row>
    <row r="40" spans="1:9" ht="15.75" customHeight="1" x14ac:dyDescent="0.3">
      <c r="A40" s="11"/>
      <c r="B40" s="376" t="s">
        <v>147</v>
      </c>
      <c r="C40" s="338">
        <v>0.14344431855898468</v>
      </c>
      <c r="D40" s="338">
        <v>0.2859854847568617</v>
      </c>
      <c r="E40" s="338">
        <v>0.3285757085505423</v>
      </c>
      <c r="F40" s="338">
        <v>0.3882615228032763</v>
      </c>
      <c r="G40" s="338">
        <v>0.30896962363879515</v>
      </c>
      <c r="H40" s="339">
        <v>0.25183989546703561</v>
      </c>
      <c r="I40" s="11"/>
    </row>
    <row r="41" spans="1:9" ht="15.75" customHeight="1" x14ac:dyDescent="0.3">
      <c r="A41" s="11"/>
      <c r="B41" s="376" t="s">
        <v>148</v>
      </c>
      <c r="C41" s="344">
        <v>0.12663058145665387</v>
      </c>
      <c r="D41" s="338">
        <v>0.18402683346931376</v>
      </c>
      <c r="E41" s="338">
        <v>0.18158068188627238</v>
      </c>
      <c r="F41" s="344">
        <v>0.17079435855183445</v>
      </c>
      <c r="G41" s="344">
        <v>0.18512386168248104</v>
      </c>
      <c r="H41" s="347">
        <v>0.18598797102284736</v>
      </c>
      <c r="I41" s="11"/>
    </row>
    <row r="42" spans="1:9" ht="15.75" customHeight="1" x14ac:dyDescent="0.3">
      <c r="A42" s="11"/>
      <c r="B42" s="376" t="s">
        <v>149</v>
      </c>
      <c r="C42" s="338">
        <v>9.3507895481782427E-2</v>
      </c>
      <c r="D42" s="338">
        <v>0.11338100646840188</v>
      </c>
      <c r="E42" s="338">
        <v>0.10501527952543592</v>
      </c>
      <c r="F42" s="338">
        <v>9.6253574371153006E-2</v>
      </c>
      <c r="G42" s="338">
        <v>0.10789339616633764</v>
      </c>
      <c r="H42" s="339">
        <v>0.12008800753252244</v>
      </c>
      <c r="I42" s="11"/>
    </row>
    <row r="43" spans="1:9" ht="15.75" customHeight="1" x14ac:dyDescent="0.3">
      <c r="A43" s="11"/>
      <c r="B43" s="376" t="s">
        <v>150</v>
      </c>
      <c r="C43" s="338">
        <v>5.9743831520824658E-2</v>
      </c>
      <c r="D43" s="338">
        <v>5.542668522399441E-2</v>
      </c>
      <c r="E43" s="338">
        <v>4.7168793816286178E-2</v>
      </c>
      <c r="F43" s="338">
        <v>4.5461154461299856E-2</v>
      </c>
      <c r="G43" s="338">
        <v>4.7729733172005351E-2</v>
      </c>
      <c r="H43" s="339">
        <v>6.2047231990161607E-2</v>
      </c>
      <c r="I43" s="11"/>
    </row>
    <row r="44" spans="1:9" ht="15.75" customHeight="1" x14ac:dyDescent="0.3">
      <c r="A44" s="11"/>
      <c r="B44" s="376" t="s">
        <v>151</v>
      </c>
      <c r="C44" s="344">
        <v>8.797897969431609E-2</v>
      </c>
      <c r="D44" s="338">
        <v>6.2401680824627923E-2</v>
      </c>
      <c r="E44" s="338">
        <v>5.2753310563844448E-2</v>
      </c>
      <c r="F44" s="344">
        <v>4.8029855086511898E-2</v>
      </c>
      <c r="G44" s="344">
        <v>5.4304909889829972E-2</v>
      </c>
      <c r="H44" s="347">
        <v>7.0137007359581865E-2</v>
      </c>
      <c r="I44" s="11"/>
    </row>
    <row r="45" spans="1:9" ht="15.75" customHeight="1" x14ac:dyDescent="0.3">
      <c r="A45" s="11"/>
      <c r="B45" s="376" t="s">
        <v>152</v>
      </c>
      <c r="C45" s="338">
        <v>6.9161926166308257E-2</v>
      </c>
      <c r="D45" s="338">
        <v>4.0388850672169872E-2</v>
      </c>
      <c r="E45" s="338">
        <v>3.3626939900533288E-2</v>
      </c>
      <c r="F45" s="338">
        <v>2.3021373527843746E-2</v>
      </c>
      <c r="G45" s="338">
        <v>3.7110743170094884E-2</v>
      </c>
      <c r="H45" s="339">
        <v>4.5810034395957031E-2</v>
      </c>
      <c r="I45" s="11"/>
    </row>
    <row r="46" spans="1:9" ht="15.75" customHeight="1" x14ac:dyDescent="0.3">
      <c r="A46" s="11"/>
      <c r="B46" s="377" t="s">
        <v>153</v>
      </c>
      <c r="C46" s="341">
        <v>0.33744532285661311</v>
      </c>
      <c r="D46" s="341">
        <v>9.1442832232158572E-2</v>
      </c>
      <c r="E46" s="341">
        <v>6.8284498771645996E-2</v>
      </c>
      <c r="F46" s="341">
        <v>2.2197450685794602E-2</v>
      </c>
      <c r="G46" s="341">
        <v>8.3423549640196146E-2</v>
      </c>
      <c r="H46" s="343">
        <v>0.1100094156530428</v>
      </c>
      <c r="I46" s="11"/>
    </row>
    <row r="47" spans="1:9" x14ac:dyDescent="0.3">
      <c r="A47" s="11"/>
      <c r="B47" s="11"/>
      <c r="C47" s="11"/>
      <c r="D47" s="11"/>
      <c r="E47" s="11"/>
      <c r="F47" s="11"/>
      <c r="G47" s="11"/>
      <c r="H47" s="11"/>
      <c r="I47" s="11"/>
    </row>
    <row r="48" spans="1:9" ht="13.15" customHeight="1" x14ac:dyDescent="0.3">
      <c r="A48" s="11"/>
      <c r="B48" s="11"/>
      <c r="C48" s="11"/>
      <c r="D48" s="11"/>
      <c r="E48" s="11"/>
      <c r="F48" s="11"/>
      <c r="G48" s="11"/>
      <c r="H48" s="11"/>
      <c r="I48" s="11"/>
    </row>
    <row r="49" spans="1:9" ht="13.15" customHeight="1" x14ac:dyDescent="0.3">
      <c r="A49" s="11"/>
      <c r="B49" s="11"/>
      <c r="C49" s="11"/>
      <c r="D49" s="11"/>
      <c r="E49" s="11"/>
      <c r="F49" s="11"/>
      <c r="G49" s="11"/>
      <c r="H49" s="11"/>
      <c r="I49" s="11"/>
    </row>
    <row r="50" spans="1:9" ht="13.15" customHeight="1" x14ac:dyDescent="0.3">
      <c r="A50" s="11"/>
      <c r="B50" s="11"/>
      <c r="C50" s="11"/>
      <c r="D50" s="11"/>
      <c r="E50" s="11"/>
      <c r="F50" s="11"/>
      <c r="G50" s="11"/>
      <c r="H50" s="11"/>
      <c r="I50" s="11"/>
    </row>
    <row r="51" spans="1:9" ht="13.15" customHeight="1" x14ac:dyDescent="0.3">
      <c r="A51" s="50" t="s">
        <v>20</v>
      </c>
      <c r="C51" s="11"/>
      <c r="D51" s="11"/>
      <c r="E51" s="11"/>
      <c r="F51" s="11"/>
      <c r="G51" s="11"/>
      <c r="H51" s="11"/>
      <c r="I51" s="11"/>
    </row>
    <row r="52" spans="1:9" ht="13.15" customHeight="1" x14ac:dyDescent="0.3">
      <c r="A52" s="51" t="s">
        <v>21</v>
      </c>
      <c r="C52" s="11"/>
      <c r="D52" s="11"/>
      <c r="E52" s="11"/>
      <c r="F52" s="11"/>
      <c r="G52" s="11"/>
      <c r="H52" s="11"/>
      <c r="I52" s="11"/>
    </row>
    <row r="53" spans="1:9" ht="13.15" customHeight="1" x14ac:dyDescent="0.3">
      <c r="A53" s="11"/>
      <c r="B53" s="11"/>
      <c r="C53" s="11"/>
      <c r="D53" s="11"/>
      <c r="E53" s="11"/>
      <c r="F53" s="11"/>
      <c r="G53" s="11"/>
      <c r="H53" s="11"/>
      <c r="I53" s="11"/>
    </row>
    <row r="54" spans="1:9" ht="13.15" customHeight="1" x14ac:dyDescent="0.3">
      <c r="A54" s="11"/>
      <c r="B54" s="11"/>
      <c r="C54" s="11"/>
      <c r="D54" s="11"/>
      <c r="E54" s="11"/>
      <c r="F54" s="11"/>
      <c r="G54" s="11"/>
      <c r="H54" s="11"/>
      <c r="I54" s="11"/>
    </row>
    <row r="55" spans="1:9" ht="13.15" customHeight="1" x14ac:dyDescent="0.3">
      <c r="A55" s="11"/>
      <c r="B55" s="11"/>
      <c r="C55" s="11"/>
      <c r="D55" s="11"/>
      <c r="E55" s="11"/>
      <c r="F55" s="11"/>
      <c r="G55" s="11"/>
      <c r="H55" s="11"/>
      <c r="I55" s="11"/>
    </row>
    <row r="56" spans="1:9" ht="13.15" customHeight="1" x14ac:dyDescent="0.3"/>
    <row r="57" spans="1:9" ht="13.15" customHeight="1" x14ac:dyDescent="0.3"/>
    <row r="58" spans="1:9" ht="13.15" customHeight="1" x14ac:dyDescent="0.3"/>
    <row r="59" spans="1:9" ht="13.15" customHeight="1" x14ac:dyDescent="0.3"/>
    <row r="60" spans="1:9" ht="13.15" customHeight="1" x14ac:dyDescent="0.3"/>
    <row r="61" spans="1:9" ht="13.15" customHeight="1" x14ac:dyDescent="0.3"/>
    <row r="62" spans="1:9" ht="13.15" customHeight="1" x14ac:dyDescent="0.3"/>
    <row r="63" spans="1:9" ht="13.15" customHeight="1" x14ac:dyDescent="0.3"/>
    <row r="64" spans="1:9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110" spans="2:2" x14ac:dyDescent="0.3">
      <c r="B110" s="9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110"/>
  <sheetViews>
    <sheetView showGridLines="0" view="pageBreakPreview" zoomScaleNormal="130" zoomScaleSheetLayoutView="100" workbookViewId="0">
      <selection activeCell="A28" sqref="A28:I30"/>
    </sheetView>
  </sheetViews>
  <sheetFormatPr baseColWidth="10" defaultColWidth="11.42578125" defaultRowHeight="15" x14ac:dyDescent="0.3"/>
  <cols>
    <col min="1" max="1" width="5.28515625" style="9" customWidth="1"/>
    <col min="2" max="2" width="21.7109375" style="9" bestFit="1" customWidth="1"/>
    <col min="3" max="5" width="10.42578125" style="9" customWidth="1"/>
    <col min="6" max="9" width="9.42578125" style="9" customWidth="1"/>
    <col min="10" max="10" width="6.42578125" style="9" customWidth="1"/>
    <col min="11" max="16384" width="11.42578125" style="9"/>
  </cols>
  <sheetData>
    <row r="1" spans="1:10" ht="13.15" customHeight="1" x14ac:dyDescent="0.3">
      <c r="A1" s="11"/>
      <c r="B1" s="12"/>
      <c r="C1" s="11"/>
      <c r="D1" s="11"/>
      <c r="E1" s="11"/>
      <c r="F1" s="11"/>
      <c r="G1" s="11"/>
      <c r="H1" s="11"/>
      <c r="I1" s="11"/>
      <c r="J1" s="11"/>
    </row>
    <row r="2" spans="1:10" x14ac:dyDescent="0.3">
      <c r="A2" s="11"/>
      <c r="B2" s="12"/>
      <c r="C2" s="11"/>
      <c r="D2" s="11"/>
      <c r="E2" s="11"/>
      <c r="F2" s="11"/>
      <c r="G2" s="11"/>
      <c r="H2" s="11"/>
      <c r="I2" s="11"/>
      <c r="J2" s="11"/>
    </row>
    <row r="3" spans="1:10" x14ac:dyDescent="0.3">
      <c r="A3" s="11"/>
      <c r="B3" s="12"/>
      <c r="C3" s="11"/>
      <c r="D3" s="11"/>
      <c r="E3" s="11"/>
      <c r="F3" s="11"/>
      <c r="G3" s="11"/>
      <c r="H3" s="11"/>
      <c r="I3" s="11"/>
      <c r="J3" s="11"/>
    </row>
    <row r="4" spans="1:10" ht="18" customHeight="1" x14ac:dyDescent="0.3">
      <c r="A4" s="11"/>
      <c r="C4" s="11"/>
      <c r="D4" s="11"/>
      <c r="E4" s="11"/>
      <c r="F4" s="11"/>
      <c r="G4" s="11"/>
      <c r="H4" s="11"/>
      <c r="I4" s="11"/>
      <c r="J4" s="11"/>
    </row>
    <row r="5" spans="1:10" customFormat="1" ht="19.5" x14ac:dyDescent="0.2">
      <c r="B5" s="378" t="s">
        <v>279</v>
      </c>
    </row>
    <row r="6" spans="1:10" ht="18.75" customHeight="1" x14ac:dyDescent="0.3">
      <c r="A6" s="379"/>
      <c r="B6" s="380" t="s">
        <v>154</v>
      </c>
      <c r="C6" s="379"/>
      <c r="D6" s="379"/>
      <c r="E6" s="379"/>
      <c r="F6" s="379"/>
      <c r="G6" s="379"/>
      <c r="H6" s="379"/>
      <c r="I6" s="379"/>
      <c r="J6" s="379"/>
    </row>
    <row r="7" spans="1:10" ht="18.75" customHeight="1" x14ac:dyDescent="0.3">
      <c r="A7" s="379"/>
      <c r="B7" s="379" t="s">
        <v>140</v>
      </c>
      <c r="C7" s="379"/>
      <c r="D7" s="379"/>
      <c r="E7" s="379"/>
      <c r="F7" s="379"/>
      <c r="G7" s="379"/>
      <c r="H7" s="379"/>
      <c r="I7" s="379"/>
      <c r="J7" s="379"/>
    </row>
    <row r="8" spans="1:10" ht="6" customHeight="1" x14ac:dyDescent="0.3">
      <c r="A8" s="11"/>
      <c r="B8" s="381"/>
      <c r="C8" s="382"/>
      <c r="D8" s="382"/>
      <c r="E8" s="382"/>
      <c r="F8" s="382"/>
      <c r="G8" s="382"/>
      <c r="H8" s="382"/>
      <c r="I8" s="382"/>
      <c r="J8" s="11"/>
    </row>
    <row r="9" spans="1:10" ht="15" customHeight="1" x14ac:dyDescent="0.3">
      <c r="A9" s="11"/>
      <c r="B9" s="17"/>
      <c r="C9" s="512" t="s">
        <v>280</v>
      </c>
      <c r="D9" s="53"/>
      <c r="E9" s="514" t="str">
        <f>'Pag1'!E9</f>
        <v>Variación Mensual</v>
      </c>
      <c r="F9" s="54"/>
      <c r="G9" s="55"/>
      <c r="H9" s="514" t="str">
        <f>'Pag1'!H9</f>
        <v>Variación Anual</v>
      </c>
      <c r="I9" s="56"/>
      <c r="J9" s="11"/>
    </row>
    <row r="10" spans="1:10" ht="15" customHeight="1" x14ac:dyDescent="0.3">
      <c r="A10" s="11"/>
      <c r="B10" s="19" t="s">
        <v>6</v>
      </c>
      <c r="C10" s="533" t="s">
        <v>281</v>
      </c>
      <c r="D10" s="57"/>
      <c r="E10" s="519" t="s">
        <v>282</v>
      </c>
      <c r="F10" s="58"/>
      <c r="G10" s="57"/>
      <c r="H10" s="519" t="s">
        <v>283</v>
      </c>
      <c r="I10" s="59"/>
      <c r="J10" s="11"/>
    </row>
    <row r="11" spans="1:10" ht="15" customHeight="1" x14ac:dyDescent="0.3">
      <c r="A11" s="16"/>
      <c r="B11" s="374" t="s">
        <v>143</v>
      </c>
      <c r="C11" s="60" t="s">
        <v>8</v>
      </c>
      <c r="D11" s="61" t="s">
        <v>9</v>
      </c>
      <c r="E11" s="61" t="s">
        <v>10</v>
      </c>
      <c r="F11" s="62" t="s">
        <v>8</v>
      </c>
      <c r="G11" s="61" t="s">
        <v>9</v>
      </c>
      <c r="H11" s="61" t="s">
        <v>10</v>
      </c>
      <c r="I11" s="63" t="s">
        <v>8</v>
      </c>
      <c r="J11" s="11"/>
    </row>
    <row r="12" spans="1:10" ht="18" customHeight="1" x14ac:dyDescent="0.3">
      <c r="A12" s="16"/>
      <c r="B12" s="375" t="s">
        <v>11</v>
      </c>
      <c r="C12" s="23"/>
      <c r="D12" s="23"/>
      <c r="E12" s="23"/>
      <c r="F12" s="23"/>
      <c r="G12" s="24"/>
      <c r="H12" s="23"/>
      <c r="I12" s="11"/>
    </row>
    <row r="13" spans="1:10" s="18" customFormat="1" x14ac:dyDescent="0.35">
      <c r="A13" s="16"/>
      <c r="B13" s="351" t="s">
        <v>41</v>
      </c>
      <c r="C13" s="352">
        <v>362411</v>
      </c>
      <c r="D13" s="353">
        <v>-28863</v>
      </c>
      <c r="E13" s="354">
        <v>-7.376672101903015</v>
      </c>
      <c r="F13" s="383">
        <v>391274</v>
      </c>
      <c r="G13" s="356">
        <v>-23755</v>
      </c>
      <c r="H13" s="384">
        <v>-6.1514996141555711</v>
      </c>
      <c r="I13" s="385">
        <v>386166</v>
      </c>
      <c r="J13" s="16"/>
    </row>
    <row r="14" spans="1:10" s="18" customFormat="1" ht="15.75" customHeight="1" x14ac:dyDescent="0.35">
      <c r="A14" s="16"/>
      <c r="B14" s="25" t="s">
        <v>144</v>
      </c>
      <c r="C14" s="359">
        <v>16194</v>
      </c>
      <c r="D14" s="26">
        <v>-2711</v>
      </c>
      <c r="E14" s="27">
        <v>-14.340121660936262</v>
      </c>
      <c r="F14" s="386">
        <v>18905</v>
      </c>
      <c r="G14" s="28">
        <v>-2707</v>
      </c>
      <c r="H14" s="361">
        <v>-14.321993545315062</v>
      </c>
      <c r="I14" s="387">
        <v>18901</v>
      </c>
      <c r="J14" s="16"/>
    </row>
    <row r="15" spans="1:10" s="18" customFormat="1" ht="15.75" customHeight="1" x14ac:dyDescent="0.35">
      <c r="A15" s="16"/>
      <c r="B15" s="29" t="s">
        <v>145</v>
      </c>
      <c r="C15" s="388">
        <v>14083</v>
      </c>
      <c r="D15" s="389">
        <v>-7037</v>
      </c>
      <c r="E15" s="390">
        <v>-33.319128787878789</v>
      </c>
      <c r="F15" s="391">
        <v>21120</v>
      </c>
      <c r="G15" s="392">
        <v>-6582</v>
      </c>
      <c r="H15" s="366">
        <v>-31.850955722235664</v>
      </c>
      <c r="I15" s="393">
        <v>20665</v>
      </c>
      <c r="J15" s="16"/>
    </row>
    <row r="16" spans="1:10" s="18" customFormat="1" ht="15.75" customHeight="1" x14ac:dyDescent="0.35">
      <c r="A16" s="16"/>
      <c r="B16" s="29" t="s">
        <v>146</v>
      </c>
      <c r="C16" s="365">
        <v>33935</v>
      </c>
      <c r="D16" s="30">
        <v>-1828</v>
      </c>
      <c r="E16" s="31">
        <v>-5.1114280121913707</v>
      </c>
      <c r="F16" s="391">
        <v>35763</v>
      </c>
      <c r="G16" s="32">
        <v>-1899</v>
      </c>
      <c r="H16" s="366">
        <v>-5.2994362895574039</v>
      </c>
      <c r="I16" s="393">
        <v>35834</v>
      </c>
      <c r="J16" s="16"/>
    </row>
    <row r="17" spans="1:10" s="18" customFormat="1" ht="15.75" customHeight="1" x14ac:dyDescent="0.35">
      <c r="A17" s="16"/>
      <c r="B17" s="29" t="s">
        <v>147</v>
      </c>
      <c r="C17" s="365">
        <v>110872</v>
      </c>
      <c r="D17" s="30">
        <v>-17219</v>
      </c>
      <c r="E17" s="31">
        <v>-13.44278676878157</v>
      </c>
      <c r="F17" s="391">
        <v>128091</v>
      </c>
      <c r="G17" s="32">
        <v>4877</v>
      </c>
      <c r="H17" s="366">
        <v>4.6011604320958535</v>
      </c>
      <c r="I17" s="393">
        <v>105995</v>
      </c>
      <c r="J17" s="16"/>
    </row>
    <row r="18" spans="1:10" s="18" customFormat="1" ht="15.75" customHeight="1" x14ac:dyDescent="0.35">
      <c r="A18" s="16"/>
      <c r="B18" s="29" t="s">
        <v>148</v>
      </c>
      <c r="C18" s="388">
        <v>66688</v>
      </c>
      <c r="D18" s="389">
        <v>-436</v>
      </c>
      <c r="E18" s="390">
        <v>-0.64954412728681254</v>
      </c>
      <c r="F18" s="391">
        <v>67124</v>
      </c>
      <c r="G18" s="392">
        <v>-6392</v>
      </c>
      <c r="H18" s="366">
        <v>-8.7465790914066783</v>
      </c>
      <c r="I18" s="393">
        <v>73080</v>
      </c>
      <c r="J18" s="16"/>
    </row>
    <row r="19" spans="1:10" s="18" customFormat="1" ht="15.75" customHeight="1" x14ac:dyDescent="0.35">
      <c r="A19" s="16"/>
      <c r="B19" s="29" t="s">
        <v>149</v>
      </c>
      <c r="C19" s="365">
        <v>39742</v>
      </c>
      <c r="D19" s="30">
        <v>721</v>
      </c>
      <c r="E19" s="31">
        <v>1.8477230209374438</v>
      </c>
      <c r="F19" s="391">
        <v>39021</v>
      </c>
      <c r="G19" s="32">
        <v>-2750</v>
      </c>
      <c r="H19" s="366">
        <v>-6.471806457686152</v>
      </c>
      <c r="I19" s="393">
        <v>42492</v>
      </c>
      <c r="J19" s="16"/>
    </row>
    <row r="20" spans="1:10" s="18" customFormat="1" ht="15.75" customHeight="1" x14ac:dyDescent="0.35">
      <c r="A20" s="16"/>
      <c r="B20" s="29" t="s">
        <v>150</v>
      </c>
      <c r="C20" s="365">
        <v>18767</v>
      </c>
      <c r="D20" s="30">
        <v>687</v>
      </c>
      <c r="E20" s="31">
        <v>3.7997787610619471</v>
      </c>
      <c r="F20" s="391">
        <v>18080</v>
      </c>
      <c r="G20" s="32">
        <v>-3518</v>
      </c>
      <c r="H20" s="366">
        <v>-15.786403410365718</v>
      </c>
      <c r="I20" s="393">
        <v>22285</v>
      </c>
      <c r="J20" s="16"/>
    </row>
    <row r="21" spans="1:10" s="18" customFormat="1" ht="15.75" customHeight="1" x14ac:dyDescent="0.35">
      <c r="A21" s="16"/>
      <c r="B21" s="29" t="s">
        <v>151</v>
      </c>
      <c r="C21" s="388">
        <v>20472</v>
      </c>
      <c r="D21" s="389">
        <v>-803</v>
      </c>
      <c r="E21" s="390">
        <v>-3.7743830787309052</v>
      </c>
      <c r="F21" s="391">
        <v>21275</v>
      </c>
      <c r="G21" s="392">
        <v>-3760</v>
      </c>
      <c r="H21" s="366">
        <v>-15.516672169032683</v>
      </c>
      <c r="I21" s="393">
        <v>24232</v>
      </c>
      <c r="J21" s="16"/>
    </row>
    <row r="22" spans="1:10" s="18" customFormat="1" ht="15.75" customHeight="1" x14ac:dyDescent="0.35">
      <c r="A22" s="16"/>
      <c r="B22" s="29" t="s">
        <v>152</v>
      </c>
      <c r="C22" s="365">
        <v>13022</v>
      </c>
      <c r="D22" s="30">
        <v>195</v>
      </c>
      <c r="E22" s="31">
        <v>1.5202307632338037</v>
      </c>
      <c r="F22" s="391">
        <v>12827</v>
      </c>
      <c r="G22" s="32">
        <v>-1790</v>
      </c>
      <c r="H22" s="366">
        <v>-12.08479611126114</v>
      </c>
      <c r="I22" s="393">
        <v>14812</v>
      </c>
      <c r="J22" s="16"/>
    </row>
    <row r="23" spans="1:10" s="18" customFormat="1" ht="15.75" customHeight="1" x14ac:dyDescent="0.35">
      <c r="A23" s="16"/>
      <c r="B23" s="33" t="s">
        <v>153</v>
      </c>
      <c r="C23" s="367">
        <v>28636</v>
      </c>
      <c r="D23" s="34">
        <v>-432</v>
      </c>
      <c r="E23" s="35">
        <v>-1.4861703591578368</v>
      </c>
      <c r="F23" s="394">
        <v>29068</v>
      </c>
      <c r="G23" s="36">
        <v>766</v>
      </c>
      <c r="H23" s="369">
        <v>2.7484750627915324</v>
      </c>
      <c r="I23" s="395">
        <v>27870</v>
      </c>
      <c r="J23" s="16"/>
    </row>
    <row r="24" spans="1:10" ht="18" customHeight="1" x14ac:dyDescent="0.3">
      <c r="A24" s="16"/>
      <c r="B24" s="375" t="s">
        <v>18</v>
      </c>
      <c r="C24" s="23"/>
      <c r="D24" s="23"/>
      <c r="E24" s="23"/>
      <c r="F24" s="23"/>
      <c r="G24" s="23"/>
      <c r="H24" s="23"/>
      <c r="I24" s="528"/>
    </row>
    <row r="25" spans="1:10" s="18" customFormat="1" x14ac:dyDescent="0.35">
      <c r="A25" s="16"/>
      <c r="B25" s="351" t="s">
        <v>41</v>
      </c>
      <c r="C25" s="352">
        <v>174884</v>
      </c>
      <c r="D25" s="353">
        <v>-13242</v>
      </c>
      <c r="E25" s="354">
        <v>-7.0388994609995423</v>
      </c>
      <c r="F25" s="383">
        <v>188126</v>
      </c>
      <c r="G25" s="356">
        <v>-9819</v>
      </c>
      <c r="H25" s="357">
        <v>-5.3161020665609113</v>
      </c>
      <c r="I25" s="385">
        <v>184703</v>
      </c>
      <c r="J25" s="16"/>
    </row>
    <row r="26" spans="1:10" s="18" customFormat="1" ht="15.75" customHeight="1" x14ac:dyDescent="0.35">
      <c r="A26" s="16"/>
      <c r="B26" s="25" t="s">
        <v>144</v>
      </c>
      <c r="C26" s="396">
        <v>8300</v>
      </c>
      <c r="D26" s="26">
        <v>-1409</v>
      </c>
      <c r="E26" s="27">
        <v>-14.512308167679471</v>
      </c>
      <c r="F26" s="386">
        <v>9709</v>
      </c>
      <c r="G26" s="28">
        <v>-1197</v>
      </c>
      <c r="H26" s="361">
        <v>-12.603980204275034</v>
      </c>
      <c r="I26" s="387">
        <v>9497</v>
      </c>
      <c r="J26" s="16"/>
    </row>
    <row r="27" spans="1:10" s="18" customFormat="1" ht="15.75" customHeight="1" x14ac:dyDescent="0.35">
      <c r="A27" s="16"/>
      <c r="B27" s="29" t="s">
        <v>145</v>
      </c>
      <c r="C27" s="365">
        <v>7124</v>
      </c>
      <c r="D27" s="389">
        <v>-3852</v>
      </c>
      <c r="E27" s="390">
        <v>-35.09475218658892</v>
      </c>
      <c r="F27" s="391">
        <v>10976</v>
      </c>
      <c r="G27" s="392">
        <v>-3410</v>
      </c>
      <c r="H27" s="366">
        <v>-32.371368900702485</v>
      </c>
      <c r="I27" s="393">
        <v>10534</v>
      </c>
      <c r="J27" s="16"/>
    </row>
    <row r="28" spans="1:10" s="18" customFormat="1" ht="15.75" customHeight="1" x14ac:dyDescent="0.35">
      <c r="A28" s="16"/>
      <c r="B28" s="29" t="s">
        <v>146</v>
      </c>
      <c r="C28" s="365">
        <v>17481</v>
      </c>
      <c r="D28" s="30">
        <v>-974</v>
      </c>
      <c r="E28" s="31">
        <v>-5.2777025196423732</v>
      </c>
      <c r="F28" s="391">
        <v>18455</v>
      </c>
      <c r="G28" s="32">
        <v>-636</v>
      </c>
      <c r="H28" s="366">
        <v>-3.5105149859248224</v>
      </c>
      <c r="I28" s="393">
        <v>18117</v>
      </c>
      <c r="J28" s="16"/>
    </row>
    <row r="29" spans="1:10" s="18" customFormat="1" ht="15.75" customHeight="1" x14ac:dyDescent="0.35">
      <c r="A29" s="16"/>
      <c r="B29" s="29" t="s">
        <v>147</v>
      </c>
      <c r="C29" s="388">
        <v>57242</v>
      </c>
      <c r="D29" s="30">
        <v>-6873</v>
      </c>
      <c r="E29" s="31">
        <v>-10.719800358730406</v>
      </c>
      <c r="F29" s="391">
        <v>64115</v>
      </c>
      <c r="G29" s="32">
        <v>3142</v>
      </c>
      <c r="H29" s="366">
        <v>5.8077634011090575</v>
      </c>
      <c r="I29" s="393">
        <v>54100</v>
      </c>
      <c r="J29" s="16"/>
    </row>
    <row r="30" spans="1:10" s="18" customFormat="1" ht="15.75" customHeight="1" x14ac:dyDescent="0.35">
      <c r="A30" s="11"/>
      <c r="B30" s="29" t="s">
        <v>148</v>
      </c>
      <c r="C30" s="365">
        <v>32178</v>
      </c>
      <c r="D30" s="389">
        <v>-431</v>
      </c>
      <c r="E30" s="390">
        <v>-1.321720997270692</v>
      </c>
      <c r="F30" s="391">
        <v>32609</v>
      </c>
      <c r="G30" s="392">
        <v>-3020</v>
      </c>
      <c r="H30" s="366">
        <v>-8.5800329564179787</v>
      </c>
      <c r="I30" s="393">
        <v>35198</v>
      </c>
      <c r="J30" s="16"/>
    </row>
    <row r="31" spans="1:10" s="18" customFormat="1" ht="15.75" customHeight="1" x14ac:dyDescent="0.35">
      <c r="A31" s="16"/>
      <c r="B31" s="29" t="s">
        <v>149</v>
      </c>
      <c r="C31" s="365">
        <v>18480</v>
      </c>
      <c r="D31" s="30">
        <v>374</v>
      </c>
      <c r="E31" s="31">
        <v>2.0656136087484813</v>
      </c>
      <c r="F31" s="391">
        <v>18106</v>
      </c>
      <c r="G31" s="32">
        <v>-1277</v>
      </c>
      <c r="H31" s="366">
        <v>-6.4635319127397883</v>
      </c>
      <c r="I31" s="393">
        <v>19757</v>
      </c>
      <c r="J31" s="16"/>
    </row>
    <row r="32" spans="1:10" s="18" customFormat="1" ht="15.75" customHeight="1" x14ac:dyDescent="0.35">
      <c r="A32" s="16"/>
      <c r="B32" s="29" t="s">
        <v>150</v>
      </c>
      <c r="C32" s="388">
        <v>8373</v>
      </c>
      <c r="D32" s="30">
        <v>334</v>
      </c>
      <c r="E32" s="31">
        <v>4.1547456151262594</v>
      </c>
      <c r="F32" s="391">
        <v>8039</v>
      </c>
      <c r="G32" s="32">
        <v>-1729</v>
      </c>
      <c r="H32" s="366">
        <v>-17.115422688576519</v>
      </c>
      <c r="I32" s="393">
        <v>10102</v>
      </c>
      <c r="J32" s="16"/>
    </row>
    <row r="33" spans="1:10" ht="15.75" customHeight="1" x14ac:dyDescent="0.3">
      <c r="A33" s="16"/>
      <c r="B33" s="29" t="s">
        <v>151</v>
      </c>
      <c r="C33" s="365">
        <v>8770</v>
      </c>
      <c r="D33" s="389">
        <v>-319</v>
      </c>
      <c r="E33" s="390">
        <v>-3.5097370447794032</v>
      </c>
      <c r="F33" s="391">
        <v>9089</v>
      </c>
      <c r="G33" s="392">
        <v>-1320</v>
      </c>
      <c r="H33" s="366">
        <v>-13.082259663032705</v>
      </c>
      <c r="I33" s="393">
        <v>10090</v>
      </c>
      <c r="J33" s="11"/>
    </row>
    <row r="34" spans="1:10" s="18" customFormat="1" ht="15.75" customHeight="1" x14ac:dyDescent="0.35">
      <c r="A34" s="16"/>
      <c r="B34" s="29" t="s">
        <v>152</v>
      </c>
      <c r="C34" s="365">
        <v>5448</v>
      </c>
      <c r="D34" s="30">
        <v>100</v>
      </c>
      <c r="E34" s="31">
        <v>1.8698578908002992</v>
      </c>
      <c r="F34" s="391">
        <v>5348</v>
      </c>
      <c r="G34" s="32">
        <v>-566</v>
      </c>
      <c r="H34" s="366">
        <v>-9.4113734619221816</v>
      </c>
      <c r="I34" s="393">
        <v>6014</v>
      </c>
      <c r="J34" s="16"/>
    </row>
    <row r="35" spans="1:10" s="18" customFormat="1" ht="15.75" customHeight="1" x14ac:dyDescent="0.35">
      <c r="A35" s="16"/>
      <c r="B35" s="33" t="s">
        <v>153</v>
      </c>
      <c r="C35" s="367">
        <v>11488</v>
      </c>
      <c r="D35" s="34">
        <v>-192</v>
      </c>
      <c r="E35" s="35">
        <v>-1.6438356164383561</v>
      </c>
      <c r="F35" s="394">
        <v>11680</v>
      </c>
      <c r="G35" s="36">
        <v>194</v>
      </c>
      <c r="H35" s="369">
        <v>1.7177262263148574</v>
      </c>
      <c r="I35" s="395">
        <v>11294</v>
      </c>
      <c r="J35" s="16"/>
    </row>
    <row r="36" spans="1:10" ht="18" customHeight="1" x14ac:dyDescent="0.3">
      <c r="A36" s="16"/>
      <c r="B36" s="375" t="s">
        <v>19</v>
      </c>
      <c r="C36" s="23"/>
      <c r="D36" s="23"/>
      <c r="E36" s="23"/>
      <c r="F36" s="23"/>
      <c r="G36" s="23"/>
      <c r="H36" s="23"/>
      <c r="I36" s="528"/>
    </row>
    <row r="37" spans="1:10" s="18" customFormat="1" x14ac:dyDescent="0.35">
      <c r="A37" s="16"/>
      <c r="B37" s="351" t="s">
        <v>41</v>
      </c>
      <c r="C37" s="352">
        <v>187527</v>
      </c>
      <c r="D37" s="353">
        <v>-15621</v>
      </c>
      <c r="E37" s="354">
        <v>-7.6894677771870761</v>
      </c>
      <c r="F37" s="383">
        <v>203148</v>
      </c>
      <c r="G37" s="356">
        <v>-13936</v>
      </c>
      <c r="H37" s="357">
        <v>-6.9173992246715272</v>
      </c>
      <c r="I37" s="385">
        <v>201463</v>
      </c>
      <c r="J37" s="16"/>
    </row>
    <row r="38" spans="1:10" s="18" customFormat="1" ht="15.75" customHeight="1" x14ac:dyDescent="0.35">
      <c r="A38" s="11"/>
      <c r="B38" s="25" t="s">
        <v>144</v>
      </c>
      <c r="C38" s="359">
        <v>7894</v>
      </c>
      <c r="D38" s="26">
        <v>-1302</v>
      </c>
      <c r="E38" s="27">
        <v>-14.158329708568942</v>
      </c>
      <c r="F38" s="386">
        <v>9196</v>
      </c>
      <c r="G38" s="28">
        <v>-1510</v>
      </c>
      <c r="H38" s="361">
        <v>-16.056997022543598</v>
      </c>
      <c r="I38" s="387">
        <v>9404</v>
      </c>
      <c r="J38" s="16"/>
    </row>
    <row r="39" spans="1:10" s="18" customFormat="1" ht="15.75" customHeight="1" x14ac:dyDescent="0.35">
      <c r="A39" s="11"/>
      <c r="B39" s="29" t="s">
        <v>145</v>
      </c>
      <c r="C39" s="388">
        <v>6959</v>
      </c>
      <c r="D39" s="389">
        <v>-3185</v>
      </c>
      <c r="E39" s="390">
        <v>-31.397870662460569</v>
      </c>
      <c r="F39" s="391">
        <v>10144</v>
      </c>
      <c r="G39" s="392">
        <v>-3172</v>
      </c>
      <c r="H39" s="366">
        <v>-31.309841081828054</v>
      </c>
      <c r="I39" s="393">
        <v>10131</v>
      </c>
      <c r="J39" s="16"/>
    </row>
    <row r="40" spans="1:10" s="18" customFormat="1" ht="15.75" customHeight="1" x14ac:dyDescent="0.35">
      <c r="A40" s="11"/>
      <c r="B40" s="29" t="s">
        <v>146</v>
      </c>
      <c r="C40" s="365">
        <v>16454</v>
      </c>
      <c r="D40" s="30">
        <v>-854</v>
      </c>
      <c r="E40" s="31">
        <v>-4.9341345042754794</v>
      </c>
      <c r="F40" s="391">
        <v>17308</v>
      </c>
      <c r="G40" s="32">
        <v>-1263</v>
      </c>
      <c r="H40" s="366">
        <v>-7.1287464017610196</v>
      </c>
      <c r="I40" s="393">
        <v>17717</v>
      </c>
      <c r="J40" s="16"/>
    </row>
    <row r="41" spans="1:10" ht="15.75" customHeight="1" x14ac:dyDescent="0.3">
      <c r="A41" s="11"/>
      <c r="B41" s="29" t="s">
        <v>147</v>
      </c>
      <c r="C41" s="365">
        <v>53630</v>
      </c>
      <c r="D41" s="30">
        <v>-10346</v>
      </c>
      <c r="E41" s="31">
        <v>-16.171689383518821</v>
      </c>
      <c r="F41" s="391">
        <v>63976</v>
      </c>
      <c r="G41" s="32">
        <v>1735</v>
      </c>
      <c r="H41" s="366">
        <v>3.3432893342325851</v>
      </c>
      <c r="I41" s="393">
        <v>51895</v>
      </c>
      <c r="J41" s="11"/>
    </row>
    <row r="42" spans="1:10" ht="15.75" customHeight="1" x14ac:dyDescent="0.3">
      <c r="A42" s="11"/>
      <c r="B42" s="29" t="s">
        <v>148</v>
      </c>
      <c r="C42" s="388">
        <v>34510</v>
      </c>
      <c r="D42" s="389">
        <v>-5</v>
      </c>
      <c r="E42" s="390">
        <v>-1.4486455164421265E-2</v>
      </c>
      <c r="F42" s="391">
        <v>34515</v>
      </c>
      <c r="G42" s="392">
        <v>-3372</v>
      </c>
      <c r="H42" s="366">
        <v>-8.9013251676257852</v>
      </c>
      <c r="I42" s="393">
        <v>37882</v>
      </c>
      <c r="J42" s="11"/>
    </row>
    <row r="43" spans="1:10" ht="15.75" customHeight="1" x14ac:dyDescent="0.3">
      <c r="A43" s="11"/>
      <c r="B43" s="29" t="s">
        <v>149</v>
      </c>
      <c r="C43" s="365">
        <v>21262</v>
      </c>
      <c r="D43" s="30">
        <v>347</v>
      </c>
      <c r="E43" s="31">
        <v>1.6590963423380349</v>
      </c>
      <c r="F43" s="391">
        <v>20915</v>
      </c>
      <c r="G43" s="32">
        <v>-1473</v>
      </c>
      <c r="H43" s="366">
        <v>-6.4789971409720692</v>
      </c>
      <c r="I43" s="393">
        <v>22735</v>
      </c>
      <c r="J43" s="11"/>
    </row>
    <row r="44" spans="1:10" ht="15.75" customHeight="1" x14ac:dyDescent="0.3">
      <c r="A44" s="11"/>
      <c r="B44" s="29" t="s">
        <v>150</v>
      </c>
      <c r="C44" s="365">
        <v>10394</v>
      </c>
      <c r="D44" s="30">
        <v>353</v>
      </c>
      <c r="E44" s="31">
        <v>3.5155860970022905</v>
      </c>
      <c r="F44" s="391">
        <v>10041</v>
      </c>
      <c r="G44" s="32">
        <v>-1789</v>
      </c>
      <c r="H44" s="366">
        <v>-14.684396289912172</v>
      </c>
      <c r="I44" s="393">
        <v>12183</v>
      </c>
      <c r="J44" s="11"/>
    </row>
    <row r="45" spans="1:10" ht="15.75" customHeight="1" x14ac:dyDescent="0.3">
      <c r="A45" s="11"/>
      <c r="B45" s="29" t="s">
        <v>151</v>
      </c>
      <c r="C45" s="388">
        <v>11702</v>
      </c>
      <c r="D45" s="389">
        <v>-484</v>
      </c>
      <c r="E45" s="390">
        <v>-3.971770884621697</v>
      </c>
      <c r="F45" s="391">
        <v>12186</v>
      </c>
      <c r="G45" s="392">
        <v>-2440</v>
      </c>
      <c r="H45" s="366">
        <v>-17.253570923490315</v>
      </c>
      <c r="I45" s="393">
        <v>14142</v>
      </c>
      <c r="J45" s="11"/>
    </row>
    <row r="46" spans="1:10" ht="15.75" customHeight="1" x14ac:dyDescent="0.3">
      <c r="A46" s="11"/>
      <c r="B46" s="29" t="s">
        <v>152</v>
      </c>
      <c r="C46" s="365">
        <v>7574</v>
      </c>
      <c r="D46" s="30">
        <v>95</v>
      </c>
      <c r="E46" s="31">
        <v>1.2702232918839418</v>
      </c>
      <c r="F46" s="391">
        <v>7479</v>
      </c>
      <c r="G46" s="32">
        <v>-1224</v>
      </c>
      <c r="H46" s="366">
        <v>-13.912252784723799</v>
      </c>
      <c r="I46" s="393">
        <v>8798</v>
      </c>
      <c r="J46" s="11"/>
    </row>
    <row r="47" spans="1:10" ht="15.75" customHeight="1" x14ac:dyDescent="0.3">
      <c r="A47" s="11"/>
      <c r="B47" s="33" t="s">
        <v>153</v>
      </c>
      <c r="C47" s="367">
        <v>17148</v>
      </c>
      <c r="D47" s="34">
        <v>-240</v>
      </c>
      <c r="E47" s="35">
        <v>-1.3802622498274673</v>
      </c>
      <c r="F47" s="394">
        <v>17388</v>
      </c>
      <c r="G47" s="36">
        <v>572</v>
      </c>
      <c r="H47" s="369">
        <v>3.4507722007722008</v>
      </c>
      <c r="I47" s="395">
        <v>16576</v>
      </c>
      <c r="J47" s="11"/>
    </row>
    <row r="48" spans="1:10" x14ac:dyDescent="0.3">
      <c r="A48" s="11"/>
      <c r="B48" s="397"/>
      <c r="C48" s="23"/>
      <c r="D48" s="23"/>
      <c r="E48" s="23"/>
      <c r="F48" s="42"/>
      <c r="G48" s="43"/>
      <c r="H48" s="42"/>
      <c r="I48" s="398"/>
      <c r="J48" s="11"/>
    </row>
    <row r="49" spans="1:256" x14ac:dyDescent="0.3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  <c r="GY49" s="145"/>
      <c r="GZ49" s="145"/>
      <c r="HA49" s="145"/>
      <c r="HB49" s="145"/>
      <c r="HC49" s="145"/>
      <c r="HD49" s="145"/>
      <c r="HE49" s="145"/>
      <c r="HF49" s="145"/>
      <c r="HG49" s="145"/>
      <c r="HH49" s="145"/>
      <c r="HI49" s="145"/>
      <c r="HJ49" s="145"/>
      <c r="HK49" s="145"/>
      <c r="HL49" s="145"/>
      <c r="HM49" s="145"/>
      <c r="HN49" s="145"/>
      <c r="HO49" s="145"/>
      <c r="HP49" s="145"/>
      <c r="HQ49" s="145"/>
      <c r="HR49" s="145"/>
      <c r="HS49" s="145"/>
      <c r="HT49" s="145"/>
      <c r="HU49" s="145"/>
      <c r="HV49" s="145"/>
      <c r="HW49" s="145"/>
      <c r="HX49" s="145"/>
      <c r="HY49" s="145"/>
      <c r="HZ49" s="145"/>
      <c r="IA49" s="145"/>
      <c r="IB49" s="145"/>
      <c r="IC49" s="145"/>
      <c r="ID49" s="145"/>
      <c r="IE49" s="145"/>
      <c r="IF49" s="145"/>
      <c r="IG49" s="145"/>
      <c r="IH49" s="145"/>
      <c r="II49" s="145"/>
      <c r="IJ49" s="145"/>
      <c r="IK49" s="145"/>
      <c r="IL49" s="145"/>
      <c r="IM49" s="145"/>
      <c r="IN49" s="145"/>
      <c r="IO49" s="145"/>
      <c r="IP49" s="145"/>
      <c r="IQ49" s="145"/>
      <c r="IR49" s="145"/>
      <c r="IS49" s="145"/>
      <c r="IT49" s="145"/>
      <c r="IU49" s="145"/>
      <c r="IV49" s="145"/>
    </row>
    <row r="50" spans="1:256" x14ac:dyDescent="0.3">
      <c r="A50" s="50" t="s">
        <v>20</v>
      </c>
      <c r="C50" s="11"/>
      <c r="D50" s="11"/>
      <c r="E50" s="11"/>
      <c r="F50" s="11"/>
      <c r="G50" s="11"/>
      <c r="H50" s="11"/>
      <c r="I50" s="11"/>
      <c r="J50" s="11"/>
    </row>
    <row r="51" spans="1:256" x14ac:dyDescent="0.3">
      <c r="A51" s="51" t="s">
        <v>21</v>
      </c>
      <c r="C51" s="11"/>
      <c r="D51" s="11"/>
      <c r="E51" s="11"/>
      <c r="F51" s="11"/>
      <c r="G51" s="11"/>
      <c r="H51" s="11"/>
      <c r="I51" s="11"/>
      <c r="J51" s="11"/>
    </row>
    <row r="52" spans="1:256" x14ac:dyDescent="0.3">
      <c r="A52" s="11"/>
      <c r="B52" s="11"/>
      <c r="C52" s="11"/>
      <c r="D52" s="11"/>
      <c r="E52" s="11"/>
      <c r="F52" s="11"/>
      <c r="G52" s="11"/>
      <c r="H52" s="11"/>
      <c r="I52" s="11"/>
      <c r="J52" s="11"/>
    </row>
    <row r="53" spans="1:256" ht="13.15" customHeight="1" x14ac:dyDescent="0.3">
      <c r="A53" s="11"/>
      <c r="B53" s="11"/>
      <c r="C53" s="11"/>
      <c r="D53" s="11"/>
      <c r="E53" s="11"/>
      <c r="F53" s="11"/>
      <c r="G53" s="11"/>
      <c r="H53" s="11"/>
      <c r="I53" s="11"/>
      <c r="J53" s="11"/>
    </row>
    <row r="54" spans="1:256" ht="13.15" customHeight="1" x14ac:dyDescent="0.3">
      <c r="A54" s="11"/>
      <c r="B54" s="11"/>
      <c r="C54" s="11"/>
      <c r="D54" s="11"/>
      <c r="E54" s="11"/>
      <c r="F54" s="11"/>
      <c r="G54" s="11"/>
      <c r="H54" s="11"/>
      <c r="I54" s="11"/>
      <c r="J54" s="11"/>
    </row>
    <row r="55" spans="1:256" ht="13.15" customHeight="1" x14ac:dyDescent="0.3">
      <c r="A55" s="11"/>
      <c r="B55" s="11"/>
      <c r="C55" s="11"/>
      <c r="D55" s="11"/>
      <c r="E55" s="11"/>
      <c r="F55" s="11"/>
      <c r="G55" s="11"/>
      <c r="H55" s="11"/>
      <c r="I55" s="11"/>
      <c r="J55" s="11"/>
    </row>
    <row r="56" spans="1:256" ht="13.15" customHeight="1" x14ac:dyDescent="0.3"/>
    <row r="57" spans="1:256" ht="13.15" customHeight="1" x14ac:dyDescent="0.3"/>
    <row r="58" spans="1:256" ht="13.15" customHeight="1" x14ac:dyDescent="0.3"/>
    <row r="59" spans="1:256" ht="13.15" customHeight="1" x14ac:dyDescent="0.3"/>
    <row r="60" spans="1:256" ht="13.15" customHeight="1" x14ac:dyDescent="0.3"/>
    <row r="61" spans="1:256" ht="13.15" customHeight="1" x14ac:dyDescent="0.3"/>
    <row r="62" spans="1:256" ht="13.15" customHeight="1" x14ac:dyDescent="0.3"/>
    <row r="63" spans="1:256" ht="13.15" customHeight="1" x14ac:dyDescent="0.3"/>
    <row r="64" spans="1:256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110" spans="2:2" x14ac:dyDescent="0.3">
      <c r="B110" s="9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K188"/>
  <sheetViews>
    <sheetView showGridLines="0" showZeros="0" view="pageBreakPreview" zoomScaleNormal="130" zoomScaleSheetLayoutView="100" workbookViewId="0">
      <selection activeCell="A28" sqref="A28:I30"/>
    </sheetView>
  </sheetViews>
  <sheetFormatPr baseColWidth="10" defaultColWidth="11.42578125" defaultRowHeight="15.75" x14ac:dyDescent="0.3"/>
  <cols>
    <col min="1" max="1" width="14.140625" style="399" customWidth="1"/>
    <col min="2" max="4" width="9.7109375" style="400" customWidth="1"/>
    <col min="5" max="10" width="9.7109375" style="399" customWidth="1"/>
    <col min="11" max="11" width="11.42578125" style="401"/>
    <col min="12" max="16384" width="11.42578125" style="400"/>
  </cols>
  <sheetData>
    <row r="3" spans="1:11" ht="15" customHeight="1" x14ac:dyDescent="0.3"/>
    <row r="4" spans="1:11" ht="18.75" x14ac:dyDescent="0.3">
      <c r="A4" s="402" t="s">
        <v>155</v>
      </c>
      <c r="B4" s="403"/>
      <c r="C4" s="403"/>
      <c r="D4" s="403"/>
      <c r="E4" s="404"/>
      <c r="F4" s="404"/>
      <c r="G4" s="404"/>
      <c r="H4" s="404"/>
      <c r="I4" s="404"/>
      <c r="J4" s="404"/>
    </row>
    <row r="5" spans="1:11" ht="14.45" customHeight="1" x14ac:dyDescent="0.3">
      <c r="A5" s="405"/>
      <c r="B5" s="406"/>
      <c r="C5" s="407" t="s">
        <v>156</v>
      </c>
      <c r="D5" s="408"/>
      <c r="E5" s="409"/>
      <c r="F5" s="410" t="s">
        <v>157</v>
      </c>
      <c r="G5" s="411"/>
      <c r="H5" s="406"/>
      <c r="I5" s="407" t="s">
        <v>158</v>
      </c>
      <c r="J5" s="412"/>
    </row>
    <row r="6" spans="1:11" ht="16.149999999999999" customHeight="1" x14ac:dyDescent="0.3">
      <c r="A6" s="413"/>
      <c r="B6" s="414" t="s">
        <v>159</v>
      </c>
      <c r="C6" s="414" t="s">
        <v>42</v>
      </c>
      <c r="D6" s="414" t="s">
        <v>43</v>
      </c>
      <c r="E6" s="415" t="s">
        <v>41</v>
      </c>
      <c r="F6" s="415" t="s">
        <v>42</v>
      </c>
      <c r="G6" s="415" t="s">
        <v>43</v>
      </c>
      <c r="H6" s="414" t="s">
        <v>41</v>
      </c>
      <c r="I6" s="414" t="s">
        <v>42</v>
      </c>
      <c r="J6" s="416" t="s">
        <v>43</v>
      </c>
    </row>
    <row r="7" spans="1:11" ht="6" customHeight="1" x14ac:dyDescent="0.3">
      <c r="A7" s="417"/>
      <c r="B7" s="418"/>
      <c r="C7" s="418"/>
      <c r="D7" s="418"/>
      <c r="E7" s="419"/>
      <c r="F7" s="419"/>
      <c r="G7" s="419"/>
      <c r="H7" s="420"/>
      <c r="I7" s="420"/>
      <c r="J7" s="420"/>
    </row>
    <row r="8" spans="1:11" ht="15" customHeight="1" x14ac:dyDescent="0.3">
      <c r="A8" s="428" t="s">
        <v>160</v>
      </c>
      <c r="B8" s="429">
        <v>3253853</v>
      </c>
      <c r="C8" s="429">
        <v>1356980</v>
      </c>
      <c r="D8" s="429">
        <v>1896873</v>
      </c>
      <c r="E8" s="430">
        <v>550162</v>
      </c>
      <c r="F8" s="430">
        <v>260306</v>
      </c>
      <c r="G8" s="430">
        <v>289856</v>
      </c>
      <c r="H8" s="429">
        <v>2703691</v>
      </c>
      <c r="I8" s="429">
        <v>1096674</v>
      </c>
      <c r="J8" s="431">
        <v>1607017</v>
      </c>
    </row>
    <row r="9" spans="1:11" ht="15" customHeight="1" x14ac:dyDescent="0.3">
      <c r="A9" s="422" t="s">
        <v>161</v>
      </c>
      <c r="B9" s="423">
        <v>3246047</v>
      </c>
      <c r="C9" s="423">
        <v>1349975</v>
      </c>
      <c r="D9" s="423">
        <v>1896072</v>
      </c>
      <c r="E9" s="424">
        <v>556046</v>
      </c>
      <c r="F9" s="424">
        <v>263084</v>
      </c>
      <c r="G9" s="424">
        <v>292962</v>
      </c>
      <c r="H9" s="423">
        <v>2690001</v>
      </c>
      <c r="I9" s="423">
        <v>1086891</v>
      </c>
      <c r="J9" s="425">
        <v>1603110</v>
      </c>
    </row>
    <row r="10" spans="1:11" ht="15" customHeight="1" x14ac:dyDescent="0.3">
      <c r="A10" s="432" t="s">
        <v>162</v>
      </c>
      <c r="B10" s="433">
        <v>3548312</v>
      </c>
      <c r="C10" s="433">
        <v>1528942</v>
      </c>
      <c r="D10" s="433">
        <v>2019370</v>
      </c>
      <c r="E10" s="434">
        <v>629299</v>
      </c>
      <c r="F10" s="434">
        <v>300926</v>
      </c>
      <c r="G10" s="434">
        <v>328373</v>
      </c>
      <c r="H10" s="433">
        <v>2919013</v>
      </c>
      <c r="I10" s="433">
        <v>1228016</v>
      </c>
      <c r="J10" s="435">
        <v>1690997</v>
      </c>
    </row>
    <row r="11" spans="1:11" ht="15" customHeight="1" x14ac:dyDescent="0.3">
      <c r="A11" s="436" t="s">
        <v>163</v>
      </c>
      <c r="B11" s="423">
        <v>3831203</v>
      </c>
      <c r="C11" s="423">
        <v>1679403</v>
      </c>
      <c r="D11" s="423">
        <v>2151800</v>
      </c>
      <c r="E11" s="424">
        <v>705599</v>
      </c>
      <c r="F11" s="424">
        <v>341144</v>
      </c>
      <c r="G11" s="424">
        <v>364455</v>
      </c>
      <c r="H11" s="423">
        <v>3125604</v>
      </c>
      <c r="I11" s="423">
        <v>1338259</v>
      </c>
      <c r="J11" s="425">
        <v>1787345</v>
      </c>
    </row>
    <row r="12" spans="1:11" ht="15" customHeight="1" x14ac:dyDescent="0.3">
      <c r="A12" s="436" t="s">
        <v>164</v>
      </c>
      <c r="B12" s="423">
        <v>3857776</v>
      </c>
      <c r="C12" s="423">
        <v>1666098</v>
      </c>
      <c r="D12" s="423">
        <v>2191678</v>
      </c>
      <c r="E12" s="424">
        <v>720359</v>
      </c>
      <c r="F12" s="424">
        <v>345508</v>
      </c>
      <c r="G12" s="424">
        <v>374851</v>
      </c>
      <c r="H12" s="423">
        <v>3137417</v>
      </c>
      <c r="I12" s="423">
        <v>1320590</v>
      </c>
      <c r="J12" s="425">
        <v>1816827</v>
      </c>
    </row>
    <row r="13" spans="1:11" ht="15" customHeight="1" x14ac:dyDescent="0.3">
      <c r="A13" s="422" t="s">
        <v>165</v>
      </c>
      <c r="B13" s="423">
        <v>3862883</v>
      </c>
      <c r="C13" s="423">
        <v>1646965</v>
      </c>
      <c r="D13" s="423">
        <v>2215918</v>
      </c>
      <c r="E13" s="424">
        <v>736795</v>
      </c>
      <c r="F13" s="424">
        <v>352419</v>
      </c>
      <c r="G13" s="424">
        <v>384376</v>
      </c>
      <c r="H13" s="423">
        <v>3126088</v>
      </c>
      <c r="I13" s="423">
        <v>1294546</v>
      </c>
      <c r="J13" s="425">
        <v>1831542</v>
      </c>
    </row>
    <row r="14" spans="1:11" s="421" customFormat="1" ht="15" customHeight="1" x14ac:dyDescent="0.3">
      <c r="A14" s="422" t="s">
        <v>166</v>
      </c>
      <c r="B14" s="423">
        <v>3773034</v>
      </c>
      <c r="C14" s="423">
        <v>1595448</v>
      </c>
      <c r="D14" s="423">
        <v>2177586</v>
      </c>
      <c r="E14" s="424">
        <v>696085</v>
      </c>
      <c r="F14" s="424">
        <v>331281</v>
      </c>
      <c r="G14" s="424">
        <v>364804</v>
      </c>
      <c r="H14" s="423">
        <v>3076949</v>
      </c>
      <c r="I14" s="423">
        <v>1264167</v>
      </c>
      <c r="J14" s="425">
        <v>1812782</v>
      </c>
      <c r="K14" s="401"/>
    </row>
    <row r="15" spans="1:11" ht="15" customHeight="1" x14ac:dyDescent="0.3">
      <c r="A15" s="422" t="s">
        <v>167</v>
      </c>
      <c r="B15" s="423">
        <v>3802814</v>
      </c>
      <c r="C15" s="423">
        <v>1604901</v>
      </c>
      <c r="D15" s="423">
        <v>2197913</v>
      </c>
      <c r="E15" s="424">
        <v>708689</v>
      </c>
      <c r="F15" s="424">
        <v>334852</v>
      </c>
      <c r="G15" s="424">
        <v>373837</v>
      </c>
      <c r="H15" s="423">
        <v>3094125</v>
      </c>
      <c r="I15" s="423">
        <v>1270049</v>
      </c>
      <c r="J15" s="425">
        <v>1824076</v>
      </c>
    </row>
    <row r="16" spans="1:11" s="427" customFormat="1" ht="15" customHeight="1" x14ac:dyDescent="0.3">
      <c r="A16" s="422" t="s">
        <v>168</v>
      </c>
      <c r="B16" s="423">
        <v>3776485</v>
      </c>
      <c r="C16" s="423">
        <v>1594691</v>
      </c>
      <c r="D16" s="423">
        <v>2181794</v>
      </c>
      <c r="E16" s="424">
        <v>715968</v>
      </c>
      <c r="F16" s="424">
        <v>341135</v>
      </c>
      <c r="G16" s="424">
        <v>374833</v>
      </c>
      <c r="H16" s="423">
        <v>3060517</v>
      </c>
      <c r="I16" s="423">
        <v>1253556</v>
      </c>
      <c r="J16" s="425">
        <v>1806961</v>
      </c>
      <c r="K16" s="426"/>
    </row>
    <row r="17" spans="1:11" s="427" customFormat="1" ht="15" customHeight="1" x14ac:dyDescent="0.3">
      <c r="A17" s="422" t="s">
        <v>169</v>
      </c>
      <c r="B17" s="423">
        <v>3826043</v>
      </c>
      <c r="C17" s="423">
        <v>1622758</v>
      </c>
      <c r="D17" s="423">
        <v>2203285</v>
      </c>
      <c r="E17" s="424">
        <v>735319</v>
      </c>
      <c r="F17" s="424">
        <v>352887</v>
      </c>
      <c r="G17" s="424">
        <v>382432</v>
      </c>
      <c r="H17" s="423">
        <v>3090724</v>
      </c>
      <c r="I17" s="423">
        <v>1269871</v>
      </c>
      <c r="J17" s="425">
        <v>1820853</v>
      </c>
      <c r="K17" s="426"/>
    </row>
    <row r="18" spans="1:11" s="427" customFormat="1" ht="15" customHeight="1" x14ac:dyDescent="0.3">
      <c r="A18" s="422" t="s">
        <v>170</v>
      </c>
      <c r="B18" s="423">
        <v>3851312</v>
      </c>
      <c r="C18" s="423">
        <v>1629058</v>
      </c>
      <c r="D18" s="423">
        <v>2222254</v>
      </c>
      <c r="E18" s="424">
        <v>742416</v>
      </c>
      <c r="F18" s="424">
        <v>354839</v>
      </c>
      <c r="G18" s="424">
        <v>387577</v>
      </c>
      <c r="H18" s="423">
        <v>3108896</v>
      </c>
      <c r="I18" s="423">
        <v>1274219</v>
      </c>
      <c r="J18" s="425">
        <v>1834677</v>
      </c>
      <c r="K18" s="426"/>
    </row>
    <row r="19" spans="1:11" s="427" customFormat="1" ht="15" customHeight="1" x14ac:dyDescent="0.3">
      <c r="A19" s="437" t="s">
        <v>171</v>
      </c>
      <c r="B19" s="438">
        <v>3888137</v>
      </c>
      <c r="C19" s="438">
        <v>1663016</v>
      </c>
      <c r="D19" s="438">
        <v>2225121</v>
      </c>
      <c r="E19" s="439">
        <v>737829</v>
      </c>
      <c r="F19" s="439">
        <v>355773</v>
      </c>
      <c r="G19" s="439">
        <v>382056</v>
      </c>
      <c r="H19" s="438">
        <v>3150308</v>
      </c>
      <c r="I19" s="438">
        <v>1307243</v>
      </c>
      <c r="J19" s="440">
        <v>1843065</v>
      </c>
      <c r="K19" s="426"/>
    </row>
    <row r="20" spans="1:11" s="427" customFormat="1" ht="6" customHeight="1" x14ac:dyDescent="0.3">
      <c r="A20" s="441"/>
      <c r="B20" s="442">
        <v>0</v>
      </c>
      <c r="C20" s="442">
        <v>0</v>
      </c>
      <c r="D20" s="442">
        <v>0</v>
      </c>
      <c r="E20" s="443">
        <v>0</v>
      </c>
      <c r="F20" s="443">
        <v>0</v>
      </c>
      <c r="G20" s="443">
        <v>0</v>
      </c>
      <c r="H20" s="442">
        <v>0</v>
      </c>
      <c r="I20" s="442">
        <v>0</v>
      </c>
      <c r="J20" s="442">
        <v>0</v>
      </c>
      <c r="K20" s="426"/>
    </row>
    <row r="21" spans="1:11" s="427" customFormat="1" ht="15" customHeight="1" x14ac:dyDescent="0.3">
      <c r="A21" s="428" t="s">
        <v>172</v>
      </c>
      <c r="B21" s="429">
        <v>3964353</v>
      </c>
      <c r="C21" s="429">
        <v>1690978</v>
      </c>
      <c r="D21" s="429">
        <v>2273375</v>
      </c>
      <c r="E21" s="430">
        <v>748626</v>
      </c>
      <c r="F21" s="430">
        <v>360309</v>
      </c>
      <c r="G21" s="430">
        <v>388317</v>
      </c>
      <c r="H21" s="429">
        <v>3215727</v>
      </c>
      <c r="I21" s="429">
        <v>1330669</v>
      </c>
      <c r="J21" s="431">
        <v>1885058</v>
      </c>
      <c r="K21" s="426"/>
    </row>
    <row r="22" spans="1:11" s="427" customFormat="1" ht="15" customHeight="1" x14ac:dyDescent="0.3">
      <c r="A22" s="422" t="s">
        <v>173</v>
      </c>
      <c r="B22" s="423">
        <v>4008789</v>
      </c>
      <c r="C22" s="423">
        <v>1704010</v>
      </c>
      <c r="D22" s="423">
        <v>2304779</v>
      </c>
      <c r="E22" s="424">
        <v>763462</v>
      </c>
      <c r="F22" s="424">
        <v>366414</v>
      </c>
      <c r="G22" s="424">
        <v>397048</v>
      </c>
      <c r="H22" s="423">
        <v>3245327</v>
      </c>
      <c r="I22" s="423">
        <v>1337596</v>
      </c>
      <c r="J22" s="425">
        <v>1907731</v>
      </c>
      <c r="K22" s="426"/>
    </row>
    <row r="23" spans="1:11" s="427" customFormat="1" ht="15" customHeight="1" x14ac:dyDescent="0.3">
      <c r="A23" s="432" t="s">
        <v>174</v>
      </c>
      <c r="B23" s="433">
        <v>3949640</v>
      </c>
      <c r="C23" s="433">
        <v>1671541</v>
      </c>
      <c r="D23" s="433">
        <v>2278099</v>
      </c>
      <c r="E23" s="434">
        <v>740095</v>
      </c>
      <c r="F23" s="434">
        <v>355783</v>
      </c>
      <c r="G23" s="434">
        <v>384312</v>
      </c>
      <c r="H23" s="433">
        <v>3209545</v>
      </c>
      <c r="I23" s="433">
        <v>1315758</v>
      </c>
      <c r="J23" s="435">
        <v>1893787</v>
      </c>
      <c r="K23" s="426"/>
    </row>
    <row r="24" spans="1:11" s="427" customFormat="1" ht="15" customHeight="1" x14ac:dyDescent="0.3">
      <c r="A24" s="436" t="s">
        <v>175</v>
      </c>
      <c r="B24" s="423">
        <v>3910628</v>
      </c>
      <c r="C24" s="423">
        <v>1647503</v>
      </c>
      <c r="D24" s="423">
        <v>2263125</v>
      </c>
      <c r="E24" s="424">
        <v>727855</v>
      </c>
      <c r="F24" s="424">
        <v>349501</v>
      </c>
      <c r="G24" s="424">
        <v>378354</v>
      </c>
      <c r="H24" s="423">
        <v>3182773</v>
      </c>
      <c r="I24" s="423">
        <v>1298002</v>
      </c>
      <c r="J24" s="425">
        <v>1884771</v>
      </c>
      <c r="K24" s="426"/>
    </row>
    <row r="25" spans="1:11" s="427" customFormat="1" ht="15" customHeight="1" x14ac:dyDescent="0.3">
      <c r="A25" s="436" t="s">
        <v>176</v>
      </c>
      <c r="B25" s="423">
        <v>3781250</v>
      </c>
      <c r="C25" s="423">
        <v>1579779</v>
      </c>
      <c r="D25" s="423">
        <v>2201471</v>
      </c>
      <c r="E25" s="424">
        <v>672603</v>
      </c>
      <c r="F25" s="424">
        <v>323966</v>
      </c>
      <c r="G25" s="424">
        <v>348637</v>
      </c>
      <c r="H25" s="423">
        <v>3108647</v>
      </c>
      <c r="I25" s="423">
        <v>1255813</v>
      </c>
      <c r="J25" s="425">
        <v>1852834</v>
      </c>
      <c r="K25" s="426"/>
    </row>
    <row r="26" spans="1:11" s="427" customFormat="1" ht="15" customHeight="1" x14ac:dyDescent="0.3">
      <c r="A26" s="422" t="s">
        <v>177</v>
      </c>
      <c r="B26" s="423">
        <v>3614339</v>
      </c>
      <c r="C26" s="423">
        <v>1491729</v>
      </c>
      <c r="D26" s="423">
        <v>2122610</v>
      </c>
      <c r="E26" s="424">
        <v>618912</v>
      </c>
      <c r="F26" s="424">
        <v>293982</v>
      </c>
      <c r="G26" s="424">
        <v>324930</v>
      </c>
      <c r="H26" s="423">
        <v>2995427</v>
      </c>
      <c r="I26" s="423">
        <v>1197747</v>
      </c>
      <c r="J26" s="425">
        <v>1797680</v>
      </c>
      <c r="K26" s="426"/>
    </row>
    <row r="27" spans="1:11" s="427" customFormat="1" ht="15" customHeight="1" x14ac:dyDescent="0.3">
      <c r="A27" s="422" t="s">
        <v>178</v>
      </c>
      <c r="B27" s="423">
        <v>3416498</v>
      </c>
      <c r="C27" s="423">
        <v>1398779</v>
      </c>
      <c r="D27" s="423">
        <v>2017719</v>
      </c>
      <c r="E27" s="424">
        <v>554955</v>
      </c>
      <c r="F27" s="424">
        <v>259129</v>
      </c>
      <c r="G27" s="424">
        <v>295826</v>
      </c>
      <c r="H27" s="423">
        <v>2861543</v>
      </c>
      <c r="I27" s="423">
        <v>1139650</v>
      </c>
      <c r="J27" s="425">
        <v>1721893</v>
      </c>
      <c r="K27" s="426"/>
    </row>
    <row r="28" spans="1:11" s="427" customFormat="1" ht="15" customHeight="1" x14ac:dyDescent="0.3">
      <c r="A28" s="422" t="s">
        <v>179</v>
      </c>
      <c r="B28" s="423">
        <v>3333915</v>
      </c>
      <c r="C28" s="423">
        <v>1361699</v>
      </c>
      <c r="D28" s="423">
        <v>1972216</v>
      </c>
      <c r="E28" s="424">
        <v>530512</v>
      </c>
      <c r="F28" s="424">
        <v>243455</v>
      </c>
      <c r="G28" s="424">
        <v>287057</v>
      </c>
      <c r="H28" s="423">
        <v>2803403</v>
      </c>
      <c r="I28" s="423">
        <v>1118244</v>
      </c>
      <c r="J28" s="425">
        <v>1685159</v>
      </c>
      <c r="K28" s="426"/>
    </row>
    <row r="29" spans="1:11" s="427" customFormat="1" ht="15" customHeight="1" x14ac:dyDescent="0.3">
      <c r="A29" s="422" t="s">
        <v>180</v>
      </c>
      <c r="B29" s="423">
        <v>3257802</v>
      </c>
      <c r="C29" s="423">
        <v>1325563</v>
      </c>
      <c r="D29" s="423">
        <v>1932239</v>
      </c>
      <c r="E29" s="424">
        <v>527279</v>
      </c>
      <c r="F29" s="424">
        <v>242903</v>
      </c>
      <c r="G29" s="424">
        <v>284376</v>
      </c>
      <c r="H29" s="423">
        <v>2730523</v>
      </c>
      <c r="I29" s="423">
        <v>1082660</v>
      </c>
      <c r="J29" s="425">
        <v>1647863</v>
      </c>
      <c r="K29" s="426"/>
    </row>
    <row r="30" spans="1:11" s="427" customFormat="1" ht="15" customHeight="1" x14ac:dyDescent="0.3">
      <c r="A30" s="422" t="s">
        <v>181</v>
      </c>
      <c r="B30" s="423">
        <v>3257068</v>
      </c>
      <c r="C30" s="423">
        <v>1328489</v>
      </c>
      <c r="D30" s="423">
        <v>1928579</v>
      </c>
      <c r="E30" s="424">
        <v>532592</v>
      </c>
      <c r="F30" s="424">
        <v>247860</v>
      </c>
      <c r="G30" s="424">
        <v>284732</v>
      </c>
      <c r="H30" s="423">
        <v>2724476</v>
      </c>
      <c r="I30" s="423">
        <v>1080629</v>
      </c>
      <c r="J30" s="425">
        <v>1643847</v>
      </c>
      <c r="K30" s="426"/>
    </row>
    <row r="31" spans="1:11" s="427" customFormat="1" ht="15" customHeight="1" x14ac:dyDescent="0.3">
      <c r="A31" s="422" t="s">
        <v>182</v>
      </c>
      <c r="B31" s="423">
        <v>3182687</v>
      </c>
      <c r="C31" s="423">
        <v>1294430</v>
      </c>
      <c r="D31" s="423">
        <v>1888257</v>
      </c>
      <c r="E31" s="424">
        <v>509604</v>
      </c>
      <c r="F31" s="424">
        <v>237764</v>
      </c>
      <c r="G31" s="424">
        <v>271840</v>
      </c>
      <c r="H31" s="423">
        <v>2673083</v>
      </c>
      <c r="I31" s="423">
        <v>1056666</v>
      </c>
      <c r="J31" s="425">
        <v>1616417</v>
      </c>
      <c r="K31" s="426"/>
    </row>
    <row r="32" spans="1:11" s="427" customFormat="1" ht="15" customHeight="1" x14ac:dyDescent="0.3">
      <c r="A32" s="437" t="s">
        <v>183</v>
      </c>
      <c r="B32" s="438">
        <v>3105905</v>
      </c>
      <c r="C32" s="438">
        <v>1281873</v>
      </c>
      <c r="D32" s="438">
        <v>1824032</v>
      </c>
      <c r="E32" s="439">
        <v>472407</v>
      </c>
      <c r="F32" s="439">
        <v>222702</v>
      </c>
      <c r="G32" s="439">
        <v>249705</v>
      </c>
      <c r="H32" s="438">
        <v>2633498</v>
      </c>
      <c r="I32" s="438">
        <v>1059171</v>
      </c>
      <c r="J32" s="440">
        <v>1574327</v>
      </c>
      <c r="K32" s="426"/>
    </row>
    <row r="33" spans="1:11" s="427" customFormat="1" ht="6" customHeight="1" x14ac:dyDescent="0.3">
      <c r="A33" s="441"/>
      <c r="B33" s="442"/>
      <c r="C33" s="442"/>
      <c r="D33" s="442"/>
      <c r="E33" s="443"/>
      <c r="F33" s="443"/>
      <c r="G33" s="443"/>
      <c r="H33" s="442"/>
      <c r="I33" s="442"/>
      <c r="J33" s="442"/>
      <c r="K33" s="426"/>
    </row>
    <row r="34" spans="1:11" s="427" customFormat="1" ht="15" customHeight="1" x14ac:dyDescent="0.3">
      <c r="A34" s="444" t="s">
        <v>184</v>
      </c>
      <c r="B34" s="429">
        <v>3123078</v>
      </c>
      <c r="C34" s="429">
        <v>1281615</v>
      </c>
      <c r="D34" s="429">
        <v>1841463</v>
      </c>
      <c r="E34" s="430">
        <v>475629</v>
      </c>
      <c r="F34" s="430">
        <v>223103</v>
      </c>
      <c r="G34" s="430">
        <v>252526</v>
      </c>
      <c r="H34" s="429">
        <v>2647449</v>
      </c>
      <c r="I34" s="429">
        <v>1058512</v>
      </c>
      <c r="J34" s="431">
        <v>1588937</v>
      </c>
      <c r="K34" s="426"/>
    </row>
    <row r="35" spans="1:11" s="427" customFormat="1" ht="15" customHeight="1" x14ac:dyDescent="0.3">
      <c r="A35" s="445" t="s">
        <v>185</v>
      </c>
      <c r="B35" s="423">
        <v>3111684</v>
      </c>
      <c r="C35" s="423">
        <v>1271037</v>
      </c>
      <c r="D35" s="423">
        <v>1840647</v>
      </c>
      <c r="E35" s="424">
        <v>482668</v>
      </c>
      <c r="F35" s="424">
        <v>225742</v>
      </c>
      <c r="G35" s="424">
        <v>256926</v>
      </c>
      <c r="H35" s="423">
        <v>2629016</v>
      </c>
      <c r="I35" s="423">
        <v>1045295</v>
      </c>
      <c r="J35" s="425">
        <v>1583721</v>
      </c>
      <c r="K35" s="426"/>
    </row>
    <row r="36" spans="1:11" s="427" customFormat="1" ht="15" customHeight="1" x14ac:dyDescent="0.3">
      <c r="A36" s="446" t="s">
        <v>186</v>
      </c>
      <c r="B36" s="433">
        <v>3108763</v>
      </c>
      <c r="C36" s="433">
        <v>1277335</v>
      </c>
      <c r="D36" s="433">
        <v>1831428</v>
      </c>
      <c r="E36" s="434">
        <v>487423</v>
      </c>
      <c r="F36" s="434">
        <v>230277</v>
      </c>
      <c r="G36" s="434">
        <v>257146</v>
      </c>
      <c r="H36" s="433">
        <v>2621340</v>
      </c>
      <c r="I36" s="433">
        <v>1047058</v>
      </c>
      <c r="J36" s="435">
        <v>1574282</v>
      </c>
      <c r="K36" s="426"/>
    </row>
    <row r="37" spans="1:11" s="427" customFormat="1" ht="15" customHeight="1" x14ac:dyDescent="0.3">
      <c r="A37" s="447" t="s">
        <v>187</v>
      </c>
      <c r="B37" s="423">
        <v>3022503</v>
      </c>
      <c r="C37" s="423">
        <v>1234118</v>
      </c>
      <c r="D37" s="423">
        <v>1788385</v>
      </c>
      <c r="E37" s="424">
        <v>463876</v>
      </c>
      <c r="F37" s="424">
        <v>218121</v>
      </c>
      <c r="G37" s="424">
        <v>245755</v>
      </c>
      <c r="H37" s="423">
        <v>2558627</v>
      </c>
      <c r="I37" s="423">
        <v>1015997</v>
      </c>
      <c r="J37" s="425">
        <v>1542630</v>
      </c>
      <c r="K37" s="426"/>
    </row>
    <row r="38" spans="1:11" s="427" customFormat="1" ht="15" customHeight="1" x14ac:dyDescent="0.3">
      <c r="A38" s="447" t="s">
        <v>188</v>
      </c>
      <c r="B38" s="423">
        <v>2922991</v>
      </c>
      <c r="C38" s="423">
        <v>1182009</v>
      </c>
      <c r="D38" s="423">
        <v>1740982</v>
      </c>
      <c r="E38" s="424">
        <v>429347</v>
      </c>
      <c r="F38" s="424">
        <v>201056</v>
      </c>
      <c r="G38" s="424">
        <v>228291</v>
      </c>
      <c r="H38" s="423">
        <v>2493644</v>
      </c>
      <c r="I38" s="423">
        <v>980953</v>
      </c>
      <c r="J38" s="425">
        <v>1512691</v>
      </c>
      <c r="K38" s="426"/>
    </row>
    <row r="39" spans="1:11" s="427" customFormat="1" ht="15" customHeight="1" x14ac:dyDescent="0.3">
      <c r="A39" s="445" t="s">
        <v>189</v>
      </c>
      <c r="B39" s="423">
        <v>2880582</v>
      </c>
      <c r="C39" s="423">
        <v>1156767</v>
      </c>
      <c r="D39" s="423">
        <v>1723815</v>
      </c>
      <c r="E39" s="424">
        <v>422579</v>
      </c>
      <c r="F39" s="424">
        <v>196346</v>
      </c>
      <c r="G39" s="424">
        <v>226233</v>
      </c>
      <c r="H39" s="423">
        <v>2458003</v>
      </c>
      <c r="I39" s="423">
        <v>960421</v>
      </c>
      <c r="J39" s="425">
        <v>1497582</v>
      </c>
      <c r="K39" s="426"/>
    </row>
    <row r="40" spans="1:11" s="427" customFormat="1" ht="15" customHeight="1" x14ac:dyDescent="0.3">
      <c r="A40" s="445" t="s">
        <v>190</v>
      </c>
      <c r="B40" s="423">
        <v>2883812</v>
      </c>
      <c r="C40" s="423">
        <v>1155424</v>
      </c>
      <c r="D40" s="423">
        <v>1728388</v>
      </c>
      <c r="E40" s="424">
        <v>415153</v>
      </c>
      <c r="F40" s="424">
        <v>191613</v>
      </c>
      <c r="G40" s="424">
        <v>223540</v>
      </c>
      <c r="H40" s="423">
        <v>2468659</v>
      </c>
      <c r="I40" s="423">
        <v>963811</v>
      </c>
      <c r="J40" s="425">
        <v>1504848</v>
      </c>
      <c r="K40" s="426"/>
    </row>
    <row r="41" spans="1:11" s="427" customFormat="1" ht="15" customHeight="1" x14ac:dyDescent="0.3">
      <c r="A41" s="445" t="s">
        <v>191</v>
      </c>
      <c r="B41" s="423">
        <v>2924240</v>
      </c>
      <c r="C41" s="423">
        <v>1173239</v>
      </c>
      <c r="D41" s="423">
        <v>1751001</v>
      </c>
      <c r="E41" s="424">
        <v>434553</v>
      </c>
      <c r="F41" s="424">
        <v>198033</v>
      </c>
      <c r="G41" s="424">
        <v>236520</v>
      </c>
      <c r="H41" s="423">
        <v>2489687</v>
      </c>
      <c r="I41" s="423">
        <v>975206</v>
      </c>
      <c r="J41" s="425">
        <v>1514481</v>
      </c>
      <c r="K41" s="426"/>
    </row>
    <row r="42" spans="1:11" s="427" customFormat="1" ht="15" customHeight="1" x14ac:dyDescent="0.3">
      <c r="A42" s="445" t="s">
        <v>192</v>
      </c>
      <c r="B42" s="423">
        <v>2941919</v>
      </c>
      <c r="C42" s="423">
        <v>1183033</v>
      </c>
      <c r="D42" s="423">
        <v>1758886</v>
      </c>
      <c r="E42" s="424">
        <v>449557</v>
      </c>
      <c r="F42" s="424">
        <v>209145</v>
      </c>
      <c r="G42" s="424">
        <v>240412</v>
      </c>
      <c r="H42" s="423">
        <v>2492362</v>
      </c>
      <c r="I42" s="423">
        <v>973888</v>
      </c>
      <c r="J42" s="425">
        <v>1518474</v>
      </c>
      <c r="K42" s="426"/>
    </row>
    <row r="43" spans="1:11" s="427" customFormat="1" ht="15" customHeight="1" x14ac:dyDescent="0.3">
      <c r="A43" s="445" t="s">
        <v>193</v>
      </c>
      <c r="B43" s="423">
        <v>2914892</v>
      </c>
      <c r="C43" s="423">
        <v>1168134</v>
      </c>
      <c r="D43" s="423">
        <v>1746758</v>
      </c>
      <c r="E43" s="424">
        <v>442967</v>
      </c>
      <c r="F43" s="424">
        <v>206307</v>
      </c>
      <c r="G43" s="424">
        <v>236660</v>
      </c>
      <c r="H43" s="423">
        <v>2471925</v>
      </c>
      <c r="I43" s="423">
        <v>961827</v>
      </c>
      <c r="J43" s="425">
        <v>1510098</v>
      </c>
      <c r="K43" s="426"/>
    </row>
    <row r="44" spans="1:11" s="427" customFormat="1" ht="15" customHeight="1" x14ac:dyDescent="0.3">
      <c r="A44" s="445" t="s">
        <v>194</v>
      </c>
      <c r="B44" s="423">
        <v>2881380</v>
      </c>
      <c r="C44" s="423">
        <v>1153821</v>
      </c>
      <c r="D44" s="423">
        <v>1727559</v>
      </c>
      <c r="E44" s="424">
        <v>431410</v>
      </c>
      <c r="F44" s="424">
        <v>201441</v>
      </c>
      <c r="G44" s="424">
        <v>229969</v>
      </c>
      <c r="H44" s="423">
        <v>2449970</v>
      </c>
      <c r="I44" s="423">
        <v>952380</v>
      </c>
      <c r="J44" s="425">
        <v>1497590</v>
      </c>
      <c r="K44" s="426"/>
    </row>
    <row r="45" spans="1:11" s="427" customFormat="1" ht="15" customHeight="1" x14ac:dyDescent="0.3">
      <c r="A45" s="531" t="s">
        <v>195</v>
      </c>
      <c r="B45" s="438">
        <v>2837653</v>
      </c>
      <c r="C45" s="438">
        <v>1147505</v>
      </c>
      <c r="D45" s="438">
        <v>1690148</v>
      </c>
      <c r="E45" s="439">
        <v>409990</v>
      </c>
      <c r="F45" s="439">
        <v>193146</v>
      </c>
      <c r="G45" s="439">
        <v>216844</v>
      </c>
      <c r="H45" s="438">
        <v>2427663</v>
      </c>
      <c r="I45" s="438">
        <v>954359</v>
      </c>
      <c r="J45" s="440">
        <v>1473304</v>
      </c>
      <c r="K45" s="426"/>
    </row>
    <row r="46" spans="1:11" s="427" customFormat="1" ht="6" customHeight="1" x14ac:dyDescent="0.3">
      <c r="A46" s="441"/>
      <c r="B46" s="442"/>
      <c r="C46" s="442"/>
      <c r="D46" s="442"/>
      <c r="E46" s="443"/>
      <c r="F46" s="443"/>
      <c r="G46" s="443"/>
      <c r="H46" s="442"/>
      <c r="I46" s="442"/>
      <c r="J46" s="442"/>
      <c r="K46" s="426"/>
    </row>
    <row r="47" spans="1:11" s="427" customFormat="1" ht="15" customHeight="1" x14ac:dyDescent="0.3">
      <c r="A47" s="444" t="s">
        <v>196</v>
      </c>
      <c r="B47" s="429">
        <v>2908397</v>
      </c>
      <c r="C47" s="429">
        <v>1168312</v>
      </c>
      <c r="D47" s="429">
        <v>1740085</v>
      </c>
      <c r="E47" s="430">
        <v>431164</v>
      </c>
      <c r="F47" s="430">
        <v>202572</v>
      </c>
      <c r="G47" s="430">
        <v>228592</v>
      </c>
      <c r="H47" s="429">
        <v>2477233</v>
      </c>
      <c r="I47" s="429">
        <v>965740</v>
      </c>
      <c r="J47" s="431">
        <v>1511493</v>
      </c>
      <c r="K47" s="426"/>
    </row>
    <row r="48" spans="1:11" s="427" customFormat="1" ht="15" customHeight="1" x14ac:dyDescent="0.3">
      <c r="A48" s="445" t="s">
        <v>197</v>
      </c>
      <c r="B48" s="423">
        <v>2911015</v>
      </c>
      <c r="C48" s="423">
        <v>1166795</v>
      </c>
      <c r="D48" s="423">
        <v>1744220</v>
      </c>
      <c r="E48" s="424">
        <v>443725</v>
      </c>
      <c r="F48" s="424">
        <v>208634</v>
      </c>
      <c r="G48" s="424">
        <v>235091</v>
      </c>
      <c r="H48" s="423">
        <v>2467290</v>
      </c>
      <c r="I48" s="423">
        <v>958161</v>
      </c>
      <c r="J48" s="425">
        <v>1509129</v>
      </c>
      <c r="K48" s="426"/>
    </row>
    <row r="49" spans="1:11" s="427" customFormat="1" ht="15" customHeight="1" x14ac:dyDescent="0.3">
      <c r="A49" s="446" t="s">
        <v>198</v>
      </c>
      <c r="B49" s="433">
        <v>2862260</v>
      </c>
      <c r="C49" s="433">
        <v>1143937</v>
      </c>
      <c r="D49" s="433">
        <v>1718323</v>
      </c>
      <c r="E49" s="434">
        <v>436127</v>
      </c>
      <c r="F49" s="434">
        <v>205700</v>
      </c>
      <c r="G49" s="434">
        <v>230427</v>
      </c>
      <c r="H49" s="433">
        <v>2426133</v>
      </c>
      <c r="I49" s="433">
        <v>938237</v>
      </c>
      <c r="J49" s="435">
        <v>1487896</v>
      </c>
      <c r="K49" s="426"/>
    </row>
    <row r="50" spans="1:11" s="427" customFormat="1" ht="15" customHeight="1" x14ac:dyDescent="0.3">
      <c r="A50" s="447" t="s">
        <v>199</v>
      </c>
      <c r="B50" s="423">
        <v>2788370</v>
      </c>
      <c r="C50" s="423">
        <v>1108803</v>
      </c>
      <c r="D50" s="423">
        <v>1679567</v>
      </c>
      <c r="E50" s="424">
        <v>407015</v>
      </c>
      <c r="F50" s="424">
        <v>191917</v>
      </c>
      <c r="G50" s="424">
        <v>215098</v>
      </c>
      <c r="H50" s="423">
        <v>2381355</v>
      </c>
      <c r="I50" s="423">
        <v>916886</v>
      </c>
      <c r="J50" s="425">
        <v>1464469</v>
      </c>
      <c r="K50" s="426"/>
    </row>
    <row r="51" spans="1:11" s="427" customFormat="1" ht="15" customHeight="1" x14ac:dyDescent="0.3">
      <c r="A51" s="447" t="s">
        <v>200</v>
      </c>
      <c r="B51" s="423">
        <v>2739110</v>
      </c>
      <c r="C51" s="423">
        <v>1084083</v>
      </c>
      <c r="D51" s="423">
        <v>1655027</v>
      </c>
      <c r="E51" s="424">
        <v>393372</v>
      </c>
      <c r="F51" s="424">
        <v>184672</v>
      </c>
      <c r="G51" s="424">
        <v>208700</v>
      </c>
      <c r="H51" s="423">
        <v>2345738</v>
      </c>
      <c r="I51" s="423">
        <v>899411</v>
      </c>
      <c r="J51" s="425">
        <v>1446327</v>
      </c>
      <c r="K51" s="426"/>
    </row>
    <row r="52" spans="1:11" s="427" customFormat="1" ht="15" customHeight="1" x14ac:dyDescent="0.3">
      <c r="A52" s="445" t="s">
        <v>201</v>
      </c>
      <c r="B52" s="423">
        <v>2688842</v>
      </c>
      <c r="C52" s="423">
        <v>1064525</v>
      </c>
      <c r="D52" s="423">
        <v>1624317</v>
      </c>
      <c r="E52" s="424">
        <v>381215</v>
      </c>
      <c r="F52" s="424">
        <v>180113</v>
      </c>
      <c r="G52" s="424">
        <v>201102</v>
      </c>
      <c r="H52" s="423">
        <v>2307627</v>
      </c>
      <c r="I52" s="423">
        <v>884412</v>
      </c>
      <c r="J52" s="425">
        <v>1423215</v>
      </c>
      <c r="K52" s="426"/>
    </row>
    <row r="53" spans="1:11" s="427" customFormat="1" ht="15" customHeight="1" x14ac:dyDescent="0.3">
      <c r="A53" s="445" t="s">
        <v>202</v>
      </c>
      <c r="B53" s="423">
        <v>2677874</v>
      </c>
      <c r="C53" s="423">
        <v>1059390</v>
      </c>
      <c r="D53" s="423">
        <v>1618484</v>
      </c>
      <c r="E53" s="424">
        <v>380328</v>
      </c>
      <c r="F53" s="424">
        <v>178102</v>
      </c>
      <c r="G53" s="424">
        <v>202226</v>
      </c>
      <c r="H53" s="423">
        <v>2297546</v>
      </c>
      <c r="I53" s="423">
        <v>881288</v>
      </c>
      <c r="J53" s="425">
        <v>1416258</v>
      </c>
      <c r="K53" s="426"/>
    </row>
    <row r="54" spans="1:11" s="427" customFormat="1" ht="15" customHeight="1" x14ac:dyDescent="0.3">
      <c r="A54" s="445" t="s">
        <v>203</v>
      </c>
      <c r="B54" s="423">
        <v>2702700</v>
      </c>
      <c r="C54" s="423">
        <v>1073259</v>
      </c>
      <c r="D54" s="423">
        <v>1629441</v>
      </c>
      <c r="E54" s="424">
        <v>389769</v>
      </c>
      <c r="F54" s="424">
        <v>181747</v>
      </c>
      <c r="G54" s="424">
        <v>208022</v>
      </c>
      <c r="H54" s="423">
        <v>2312931</v>
      </c>
      <c r="I54" s="423">
        <v>891512</v>
      </c>
      <c r="J54" s="425">
        <v>1421419</v>
      </c>
      <c r="K54" s="426"/>
    </row>
    <row r="55" spans="1:11" s="427" customFormat="1" ht="15" customHeight="1" x14ac:dyDescent="0.3">
      <c r="A55" s="445" t="s">
        <v>204</v>
      </c>
      <c r="B55" s="423">
        <v>2722468</v>
      </c>
      <c r="C55" s="423">
        <v>1081605</v>
      </c>
      <c r="D55" s="423">
        <v>1640863</v>
      </c>
      <c r="E55" s="424">
        <v>409092</v>
      </c>
      <c r="F55" s="424">
        <v>192112</v>
      </c>
      <c r="G55" s="424">
        <v>216980</v>
      </c>
      <c r="H55" s="423">
        <v>2313376</v>
      </c>
      <c r="I55" s="423">
        <v>889493</v>
      </c>
      <c r="J55" s="425">
        <v>1423883</v>
      </c>
      <c r="K55" s="426"/>
    </row>
    <row r="56" spans="1:11" s="427" customFormat="1" ht="15" customHeight="1" x14ac:dyDescent="0.3">
      <c r="A56" s="445" t="s">
        <v>205</v>
      </c>
      <c r="B56" s="423">
        <v>2759404</v>
      </c>
      <c r="C56" s="423">
        <v>1098349</v>
      </c>
      <c r="D56" s="423">
        <v>1661055</v>
      </c>
      <c r="E56" s="424">
        <v>420307</v>
      </c>
      <c r="F56" s="424">
        <v>198901</v>
      </c>
      <c r="G56" s="424">
        <v>221406</v>
      </c>
      <c r="H56" s="423">
        <v>2339097</v>
      </c>
      <c r="I56" s="423">
        <v>899448</v>
      </c>
      <c r="J56" s="425">
        <v>1439649</v>
      </c>
      <c r="K56" s="426"/>
    </row>
    <row r="57" spans="1:11" s="427" customFormat="1" ht="15" customHeight="1" x14ac:dyDescent="0.3">
      <c r="A57" s="445" t="s">
        <v>206</v>
      </c>
      <c r="B57" s="423">
        <v>2734831</v>
      </c>
      <c r="C57" s="423">
        <v>1089738</v>
      </c>
      <c r="D57" s="423">
        <v>1645093</v>
      </c>
      <c r="E57" s="424">
        <v>411453</v>
      </c>
      <c r="F57" s="424">
        <v>195220</v>
      </c>
      <c r="G57" s="424">
        <v>216233</v>
      </c>
      <c r="H57" s="423">
        <v>2323378</v>
      </c>
      <c r="I57" s="423">
        <v>894518</v>
      </c>
      <c r="J57" s="425">
        <v>1428860</v>
      </c>
      <c r="K57" s="426"/>
    </row>
    <row r="58" spans="1:11" s="427" customFormat="1" ht="15" customHeight="1" x14ac:dyDescent="0.3">
      <c r="A58" s="531" t="s">
        <v>207</v>
      </c>
      <c r="B58" s="438">
        <v>2707456</v>
      </c>
      <c r="C58" s="438">
        <v>1090483</v>
      </c>
      <c r="D58" s="438">
        <v>1616973</v>
      </c>
      <c r="E58" s="439">
        <v>393749</v>
      </c>
      <c r="F58" s="439">
        <v>188698</v>
      </c>
      <c r="G58" s="439">
        <v>205051</v>
      </c>
      <c r="H58" s="438">
        <v>2313707</v>
      </c>
      <c r="I58" s="438">
        <v>901785</v>
      </c>
      <c r="J58" s="440">
        <v>1411922</v>
      </c>
      <c r="K58" s="426"/>
    </row>
    <row r="59" spans="1:11" s="427" customFormat="1" ht="6" customHeight="1" x14ac:dyDescent="0.3">
      <c r="A59" s="441"/>
      <c r="B59" s="442"/>
      <c r="C59" s="442"/>
      <c r="D59" s="442"/>
      <c r="E59" s="443"/>
      <c r="F59" s="443"/>
      <c r="G59" s="443"/>
      <c r="H59" s="442"/>
      <c r="I59" s="442"/>
      <c r="J59" s="442"/>
      <c r="K59" s="426"/>
    </row>
    <row r="60" spans="1:11" s="427" customFormat="1" ht="15" customHeight="1" x14ac:dyDescent="0.3">
      <c r="A60" s="444" t="s">
        <v>208</v>
      </c>
      <c r="B60" s="429">
        <v>2767860</v>
      </c>
      <c r="C60" s="429">
        <v>1108983</v>
      </c>
      <c r="D60" s="429">
        <v>1658877</v>
      </c>
      <c r="E60" s="430">
        <v>413035</v>
      </c>
      <c r="F60" s="430">
        <v>196593</v>
      </c>
      <c r="G60" s="430">
        <v>216442</v>
      </c>
      <c r="H60" s="429">
        <v>2354825</v>
      </c>
      <c r="I60" s="429">
        <v>912390</v>
      </c>
      <c r="J60" s="431">
        <v>1442435</v>
      </c>
      <c r="K60" s="426"/>
    </row>
    <row r="61" spans="1:11" s="427" customFormat="1" ht="15" customHeight="1" x14ac:dyDescent="0.3">
      <c r="A61" s="445" t="s">
        <v>209</v>
      </c>
      <c r="B61" s="423">
        <v>2760408</v>
      </c>
      <c r="C61" s="423">
        <v>1104842</v>
      </c>
      <c r="D61" s="423">
        <v>1655566</v>
      </c>
      <c r="E61" s="424">
        <v>419156</v>
      </c>
      <c r="F61" s="424">
        <v>199782</v>
      </c>
      <c r="G61" s="424">
        <v>219374</v>
      </c>
      <c r="H61" s="423">
        <v>2341252</v>
      </c>
      <c r="I61" s="423">
        <v>905060</v>
      </c>
      <c r="J61" s="425">
        <v>1436192</v>
      </c>
      <c r="K61" s="426"/>
    </row>
    <row r="62" spans="1:11" s="427" customFormat="1" ht="15" customHeight="1" x14ac:dyDescent="0.3">
      <c r="A62" s="446" t="s">
        <v>210</v>
      </c>
      <c r="B62" s="433">
        <v>2727003</v>
      </c>
      <c r="C62" s="433">
        <v>1094446</v>
      </c>
      <c r="D62" s="433">
        <v>1632557</v>
      </c>
      <c r="E62" s="434">
        <v>410653</v>
      </c>
      <c r="F62" s="434">
        <v>196363</v>
      </c>
      <c r="G62" s="434">
        <v>214290</v>
      </c>
      <c r="H62" s="433">
        <v>2316350</v>
      </c>
      <c r="I62" s="433">
        <v>898083</v>
      </c>
      <c r="J62" s="435">
        <v>1418267</v>
      </c>
      <c r="K62" s="426"/>
    </row>
    <row r="63" spans="1:11" s="427" customFormat="1" ht="15" customHeight="1" x14ac:dyDescent="0.3">
      <c r="A63" s="447" t="s">
        <v>211</v>
      </c>
      <c r="B63" s="423">
        <v>2666500</v>
      </c>
      <c r="C63" s="423">
        <v>1063662</v>
      </c>
      <c r="D63" s="423">
        <v>1602838</v>
      </c>
      <c r="E63" s="424">
        <v>386166</v>
      </c>
      <c r="F63" s="424">
        <v>184703</v>
      </c>
      <c r="G63" s="424">
        <v>201463</v>
      </c>
      <c r="H63" s="423">
        <v>2280334</v>
      </c>
      <c r="I63" s="423">
        <v>878959</v>
      </c>
      <c r="J63" s="425">
        <v>1401375</v>
      </c>
      <c r="K63" s="426"/>
    </row>
    <row r="64" spans="1:11" s="427" customFormat="1" ht="15" customHeight="1" x14ac:dyDescent="0.3">
      <c r="A64" s="447" t="s">
        <v>212</v>
      </c>
      <c r="B64" s="423">
        <v>2607850</v>
      </c>
      <c r="C64" s="423">
        <v>1036966</v>
      </c>
      <c r="D64" s="423">
        <v>1570884</v>
      </c>
      <c r="E64" s="424">
        <v>368250</v>
      </c>
      <c r="F64" s="424">
        <v>175934</v>
      </c>
      <c r="G64" s="424">
        <v>192316</v>
      </c>
      <c r="H64" s="423">
        <v>2239600</v>
      </c>
      <c r="I64" s="423">
        <v>861032</v>
      </c>
      <c r="J64" s="425">
        <v>1378568</v>
      </c>
      <c r="K64" s="426"/>
    </row>
    <row r="65" spans="1:11" s="427" customFormat="1" ht="15" customHeight="1" x14ac:dyDescent="0.3">
      <c r="A65" s="445" t="s">
        <v>213</v>
      </c>
      <c r="B65" s="423">
        <v>2561067</v>
      </c>
      <c r="C65" s="423">
        <v>1014863</v>
      </c>
      <c r="D65" s="423">
        <v>1546204</v>
      </c>
      <c r="E65" s="424">
        <v>358178</v>
      </c>
      <c r="F65" s="424">
        <v>170854</v>
      </c>
      <c r="G65" s="424">
        <v>187324</v>
      </c>
      <c r="H65" s="423">
        <v>2202889</v>
      </c>
      <c r="I65" s="423">
        <v>844009</v>
      </c>
      <c r="J65" s="425">
        <v>1358880</v>
      </c>
      <c r="K65" s="426"/>
    </row>
    <row r="66" spans="1:11" s="427" customFormat="1" ht="15" customHeight="1" x14ac:dyDescent="0.3">
      <c r="A66" s="445" t="s">
        <v>214</v>
      </c>
      <c r="B66" s="423">
        <v>2550237</v>
      </c>
      <c r="C66" s="423">
        <v>1010492</v>
      </c>
      <c r="D66" s="423">
        <v>1539745</v>
      </c>
      <c r="E66" s="424">
        <v>357922</v>
      </c>
      <c r="F66" s="424">
        <v>169120</v>
      </c>
      <c r="G66" s="424">
        <v>188802</v>
      </c>
      <c r="H66" s="423">
        <v>2192315</v>
      </c>
      <c r="I66" s="423">
        <v>841372</v>
      </c>
      <c r="J66" s="425">
        <v>1350943</v>
      </c>
      <c r="K66" s="426"/>
    </row>
    <row r="67" spans="1:11" s="427" customFormat="1" ht="15" customHeight="1" x14ac:dyDescent="0.3">
      <c r="A67" s="445" t="s">
        <v>215</v>
      </c>
      <c r="B67" s="423">
        <v>2572121</v>
      </c>
      <c r="C67" s="423">
        <v>1021463</v>
      </c>
      <c r="D67" s="423">
        <v>1550658</v>
      </c>
      <c r="E67" s="424">
        <v>365073</v>
      </c>
      <c r="F67" s="424">
        <v>171513</v>
      </c>
      <c r="G67" s="424">
        <v>193560</v>
      </c>
      <c r="H67" s="423">
        <v>2207048</v>
      </c>
      <c r="I67" s="423">
        <v>849950</v>
      </c>
      <c r="J67" s="425">
        <v>1357098</v>
      </c>
      <c r="K67" s="426"/>
    </row>
    <row r="68" spans="1:11" s="427" customFormat="1" ht="15" customHeight="1" x14ac:dyDescent="0.3">
      <c r="A68" s="445" t="s">
        <v>216</v>
      </c>
      <c r="B68" s="423">
        <v>2575285</v>
      </c>
      <c r="C68" s="423">
        <v>1021547</v>
      </c>
      <c r="D68" s="423">
        <v>1553738</v>
      </c>
      <c r="E68" s="424">
        <v>380844</v>
      </c>
      <c r="F68" s="424">
        <v>180447</v>
      </c>
      <c r="G68" s="424">
        <v>200397</v>
      </c>
      <c r="H68" s="423">
        <v>2194441</v>
      </c>
      <c r="I68" s="423">
        <v>841100</v>
      </c>
      <c r="J68" s="425">
        <v>1353341</v>
      </c>
      <c r="K68" s="426"/>
    </row>
    <row r="69" spans="1:11" s="427" customFormat="1" ht="15" customHeight="1" x14ac:dyDescent="0.3">
      <c r="A69" s="445" t="s">
        <v>217</v>
      </c>
      <c r="B69" s="423">
        <v>2602054</v>
      </c>
      <c r="C69" s="423">
        <v>1034443</v>
      </c>
      <c r="D69" s="423">
        <v>1567611</v>
      </c>
      <c r="E69" s="424">
        <v>393894</v>
      </c>
      <c r="F69" s="424">
        <v>187996</v>
      </c>
      <c r="G69" s="424">
        <v>205898</v>
      </c>
      <c r="H69" s="423">
        <v>2208160</v>
      </c>
      <c r="I69" s="423">
        <v>846447</v>
      </c>
      <c r="J69" s="425">
        <v>1361713</v>
      </c>
      <c r="K69" s="426"/>
    </row>
    <row r="70" spans="1:11" s="427" customFormat="1" ht="15" customHeight="1" x14ac:dyDescent="0.3">
      <c r="A70" s="445" t="s">
        <v>218</v>
      </c>
      <c r="B70" s="423">
        <v>2586018</v>
      </c>
      <c r="C70" s="423">
        <v>1029218</v>
      </c>
      <c r="D70" s="423">
        <v>1556800</v>
      </c>
      <c r="E70" s="424">
        <v>387689</v>
      </c>
      <c r="F70" s="424">
        <v>185909</v>
      </c>
      <c r="G70" s="424">
        <v>201780</v>
      </c>
      <c r="H70" s="423">
        <v>2198329</v>
      </c>
      <c r="I70" s="423">
        <v>843309</v>
      </c>
      <c r="J70" s="425">
        <v>1355020</v>
      </c>
      <c r="K70" s="426"/>
    </row>
    <row r="71" spans="1:11" s="427" customFormat="1" ht="15" customHeight="1" x14ac:dyDescent="0.3">
      <c r="A71" s="531" t="s">
        <v>219</v>
      </c>
      <c r="B71" s="438">
        <v>2560718</v>
      </c>
      <c r="C71" s="438">
        <v>1029156</v>
      </c>
      <c r="D71" s="438">
        <v>1531562</v>
      </c>
      <c r="E71" s="439">
        <v>372523</v>
      </c>
      <c r="F71" s="439">
        <v>180258</v>
      </c>
      <c r="G71" s="439">
        <v>192265</v>
      </c>
      <c r="H71" s="438">
        <v>2188195</v>
      </c>
      <c r="I71" s="438">
        <v>848898</v>
      </c>
      <c r="J71" s="440">
        <v>1339297</v>
      </c>
      <c r="K71" s="426"/>
    </row>
    <row r="72" spans="1:11" s="427" customFormat="1" ht="6" customHeight="1" x14ac:dyDescent="0.3">
      <c r="A72" s="441"/>
      <c r="B72" s="442"/>
      <c r="C72" s="442"/>
      <c r="D72" s="442"/>
      <c r="E72" s="443"/>
      <c r="F72" s="443"/>
      <c r="G72" s="443"/>
      <c r="H72" s="442"/>
      <c r="I72" s="442"/>
      <c r="J72" s="442"/>
      <c r="K72" s="426"/>
    </row>
    <row r="73" spans="1:11" s="427" customFormat="1" ht="15" customHeight="1" x14ac:dyDescent="0.3">
      <c r="A73" s="444" t="s">
        <v>251</v>
      </c>
      <c r="B73" s="429">
        <v>2599443</v>
      </c>
      <c r="C73" s="429">
        <v>1036012</v>
      </c>
      <c r="D73" s="429">
        <v>1563431</v>
      </c>
      <c r="E73" s="430">
        <v>384316</v>
      </c>
      <c r="F73" s="430">
        <v>184153</v>
      </c>
      <c r="G73" s="430">
        <v>200163</v>
      </c>
      <c r="H73" s="429">
        <v>2215127</v>
      </c>
      <c r="I73" s="429">
        <v>851859</v>
      </c>
      <c r="J73" s="431">
        <v>1363268</v>
      </c>
      <c r="K73" s="426"/>
    </row>
    <row r="74" spans="1:11" s="427" customFormat="1" ht="15" customHeight="1" x14ac:dyDescent="0.3">
      <c r="A74" s="445" t="s">
        <v>252</v>
      </c>
      <c r="B74" s="423">
        <v>2593449</v>
      </c>
      <c r="C74" s="423">
        <v>1030495</v>
      </c>
      <c r="D74" s="423">
        <v>1562954</v>
      </c>
      <c r="E74" s="424">
        <v>390755</v>
      </c>
      <c r="F74" s="424">
        <v>187004</v>
      </c>
      <c r="G74" s="424">
        <v>203751</v>
      </c>
      <c r="H74" s="423">
        <v>2202694</v>
      </c>
      <c r="I74" s="423">
        <v>843491</v>
      </c>
      <c r="J74" s="425">
        <v>1359203</v>
      </c>
      <c r="K74" s="426"/>
    </row>
    <row r="75" spans="1:11" s="427" customFormat="1" ht="15" customHeight="1" x14ac:dyDescent="0.3">
      <c r="A75" s="446" t="s">
        <v>253</v>
      </c>
      <c r="B75" s="433">
        <v>2580138</v>
      </c>
      <c r="C75" s="433">
        <v>1026360</v>
      </c>
      <c r="D75" s="433">
        <v>1553778</v>
      </c>
      <c r="E75" s="434">
        <v>391274</v>
      </c>
      <c r="F75" s="434">
        <v>188126</v>
      </c>
      <c r="G75" s="434">
        <v>203148</v>
      </c>
      <c r="H75" s="433">
        <v>2188864</v>
      </c>
      <c r="I75" s="433">
        <v>838234</v>
      </c>
      <c r="J75" s="435">
        <v>1350630</v>
      </c>
      <c r="K75" s="426"/>
    </row>
    <row r="76" spans="1:11" s="427" customFormat="1" ht="15" customHeight="1" x14ac:dyDescent="0.3">
      <c r="A76" s="447" t="s">
        <v>254</v>
      </c>
      <c r="B76" s="423">
        <v>2512718</v>
      </c>
      <c r="C76" s="423">
        <v>997231</v>
      </c>
      <c r="D76" s="423">
        <v>1515487</v>
      </c>
      <c r="E76" s="424">
        <v>362411</v>
      </c>
      <c r="F76" s="424">
        <v>174884</v>
      </c>
      <c r="G76" s="424">
        <v>187527</v>
      </c>
      <c r="H76" s="423">
        <v>2150307</v>
      </c>
      <c r="I76" s="423">
        <v>822347</v>
      </c>
      <c r="J76" s="425">
        <v>1327960</v>
      </c>
      <c r="K76" s="426"/>
    </row>
    <row r="77" spans="1:11" s="427" customFormat="1" ht="15" customHeight="1" x14ac:dyDescent="0.3">
      <c r="A77" s="447" t="s">
        <v>255</v>
      </c>
      <c r="B77" s="423">
        <v>0</v>
      </c>
      <c r="C77" s="423">
        <v>0</v>
      </c>
      <c r="D77" s="423">
        <v>0</v>
      </c>
      <c r="E77" s="424">
        <v>0</v>
      </c>
      <c r="F77" s="424">
        <v>0</v>
      </c>
      <c r="G77" s="424">
        <v>0</v>
      </c>
      <c r="H77" s="423">
        <v>0</v>
      </c>
      <c r="I77" s="423">
        <v>0</v>
      </c>
      <c r="J77" s="425">
        <v>0</v>
      </c>
      <c r="K77" s="426"/>
    </row>
    <row r="78" spans="1:11" s="427" customFormat="1" ht="15" customHeight="1" x14ac:dyDescent="0.3">
      <c r="A78" s="445" t="s">
        <v>256</v>
      </c>
      <c r="B78" s="423">
        <v>0</v>
      </c>
      <c r="C78" s="423">
        <v>0</v>
      </c>
      <c r="D78" s="423">
        <v>0</v>
      </c>
      <c r="E78" s="424">
        <v>0</v>
      </c>
      <c r="F78" s="424">
        <v>0</v>
      </c>
      <c r="G78" s="424">
        <v>0</v>
      </c>
      <c r="H78" s="423">
        <v>0</v>
      </c>
      <c r="I78" s="423">
        <v>0</v>
      </c>
      <c r="J78" s="425">
        <v>0</v>
      </c>
      <c r="K78" s="426"/>
    </row>
    <row r="79" spans="1:11" s="427" customFormat="1" ht="15" customHeight="1" x14ac:dyDescent="0.3">
      <c r="A79" s="445" t="s">
        <v>257</v>
      </c>
      <c r="B79" s="423">
        <v>0</v>
      </c>
      <c r="C79" s="423">
        <v>0</v>
      </c>
      <c r="D79" s="423">
        <v>0</v>
      </c>
      <c r="E79" s="424">
        <v>0</v>
      </c>
      <c r="F79" s="424">
        <v>0</v>
      </c>
      <c r="G79" s="424">
        <v>0</v>
      </c>
      <c r="H79" s="423">
        <v>0</v>
      </c>
      <c r="I79" s="423">
        <v>0</v>
      </c>
      <c r="J79" s="425">
        <v>0</v>
      </c>
      <c r="K79" s="426"/>
    </row>
    <row r="80" spans="1:11" s="427" customFormat="1" ht="15" customHeight="1" x14ac:dyDescent="0.3">
      <c r="A80" s="445" t="s">
        <v>258</v>
      </c>
      <c r="B80" s="423">
        <v>0</v>
      </c>
      <c r="C80" s="423">
        <v>0</v>
      </c>
      <c r="D80" s="423">
        <v>0</v>
      </c>
      <c r="E80" s="424">
        <v>0</v>
      </c>
      <c r="F80" s="424">
        <v>0</v>
      </c>
      <c r="G80" s="424">
        <v>0</v>
      </c>
      <c r="H80" s="423">
        <v>0</v>
      </c>
      <c r="I80" s="423">
        <v>0</v>
      </c>
      <c r="J80" s="425">
        <v>0</v>
      </c>
      <c r="K80" s="426"/>
    </row>
    <row r="81" spans="1:11" s="427" customFormat="1" ht="15" customHeight="1" x14ac:dyDescent="0.3">
      <c r="A81" s="445" t="s">
        <v>259</v>
      </c>
      <c r="B81" s="423">
        <v>0</v>
      </c>
      <c r="C81" s="423">
        <v>0</v>
      </c>
      <c r="D81" s="423">
        <v>0</v>
      </c>
      <c r="E81" s="424">
        <v>0</v>
      </c>
      <c r="F81" s="424">
        <v>0</v>
      </c>
      <c r="G81" s="424">
        <v>0</v>
      </c>
      <c r="H81" s="423">
        <v>0</v>
      </c>
      <c r="I81" s="423">
        <v>0</v>
      </c>
      <c r="J81" s="425">
        <v>0</v>
      </c>
      <c r="K81" s="426"/>
    </row>
    <row r="82" spans="1:11" s="427" customFormat="1" ht="15" customHeight="1" x14ac:dyDescent="0.3">
      <c r="A82" s="445" t="s">
        <v>260</v>
      </c>
      <c r="B82" s="423">
        <v>0</v>
      </c>
      <c r="C82" s="423">
        <v>0</v>
      </c>
      <c r="D82" s="423">
        <v>0</v>
      </c>
      <c r="E82" s="424">
        <v>0</v>
      </c>
      <c r="F82" s="424">
        <v>0</v>
      </c>
      <c r="G82" s="424">
        <v>0</v>
      </c>
      <c r="H82" s="423">
        <v>0</v>
      </c>
      <c r="I82" s="423">
        <v>0</v>
      </c>
      <c r="J82" s="425">
        <v>0</v>
      </c>
      <c r="K82" s="426"/>
    </row>
    <row r="83" spans="1:11" s="427" customFormat="1" ht="15" customHeight="1" x14ac:dyDescent="0.3">
      <c r="A83" s="445" t="s">
        <v>261</v>
      </c>
      <c r="B83" s="423">
        <v>0</v>
      </c>
      <c r="C83" s="423">
        <v>0</v>
      </c>
      <c r="D83" s="423">
        <v>0</v>
      </c>
      <c r="E83" s="424">
        <v>0</v>
      </c>
      <c r="F83" s="424">
        <v>0</v>
      </c>
      <c r="G83" s="424">
        <v>0</v>
      </c>
      <c r="H83" s="423">
        <v>0</v>
      </c>
      <c r="I83" s="423">
        <v>0</v>
      </c>
      <c r="J83" s="425">
        <v>0</v>
      </c>
      <c r="K83" s="426"/>
    </row>
    <row r="84" spans="1:11" s="427" customFormat="1" ht="15" customHeight="1" x14ac:dyDescent="0.3">
      <c r="A84" s="531" t="s">
        <v>262</v>
      </c>
      <c r="B84" s="438">
        <v>0</v>
      </c>
      <c r="C84" s="438">
        <v>0</v>
      </c>
      <c r="D84" s="438">
        <v>0</v>
      </c>
      <c r="E84" s="439">
        <v>0</v>
      </c>
      <c r="F84" s="439">
        <v>0</v>
      </c>
      <c r="G84" s="439">
        <v>0</v>
      </c>
      <c r="H84" s="438">
        <v>0</v>
      </c>
      <c r="I84" s="438">
        <v>0</v>
      </c>
      <c r="J84" s="440">
        <v>0</v>
      </c>
      <c r="K84" s="426"/>
    </row>
    <row r="85" spans="1:11" s="427" customFormat="1" ht="6" customHeight="1" x14ac:dyDescent="0.3">
      <c r="A85" s="441"/>
      <c r="B85" s="442"/>
      <c r="C85" s="442"/>
      <c r="D85" s="442"/>
      <c r="E85" s="443"/>
      <c r="F85" s="443"/>
      <c r="G85" s="443"/>
      <c r="H85" s="442"/>
      <c r="I85" s="442"/>
      <c r="J85" s="442"/>
      <c r="K85" s="426"/>
    </row>
    <row r="86" spans="1:11" s="427" customFormat="1" ht="15" customHeight="1" x14ac:dyDescent="0.3">
      <c r="A86"/>
      <c r="B86"/>
      <c r="C86"/>
      <c r="D86"/>
      <c r="E86"/>
      <c r="F86"/>
      <c r="G86"/>
      <c r="H86"/>
      <c r="I86"/>
      <c r="J86"/>
      <c r="K86" s="426"/>
    </row>
    <row r="87" spans="1:11" s="427" customFormat="1" ht="15" customHeight="1" x14ac:dyDescent="0.3">
      <c r="A87"/>
      <c r="B87"/>
      <c r="C87"/>
      <c r="D87"/>
      <c r="E87"/>
      <c r="F87"/>
      <c r="G87"/>
      <c r="H87"/>
      <c r="I87"/>
      <c r="J87"/>
      <c r="K87" s="426"/>
    </row>
    <row r="88" spans="1:11" s="427" customFormat="1" ht="15" customHeight="1" x14ac:dyDescent="0.3">
      <c r="A88"/>
      <c r="B88"/>
      <c r="C88"/>
      <c r="D88"/>
      <c r="E88"/>
      <c r="F88"/>
      <c r="G88"/>
      <c r="H88"/>
      <c r="I88"/>
      <c r="J88"/>
      <c r="K88" s="426"/>
    </row>
    <row r="89" spans="1:11" s="427" customFormat="1" ht="15" customHeight="1" x14ac:dyDescent="0.3">
      <c r="A89"/>
      <c r="B89"/>
      <c r="C89"/>
      <c r="D89"/>
      <c r="E89"/>
      <c r="F89"/>
      <c r="G89"/>
      <c r="H89"/>
      <c r="I89"/>
      <c r="J89"/>
      <c r="K89" s="426"/>
    </row>
    <row r="90" spans="1:11" s="427" customFormat="1" ht="15" customHeight="1" x14ac:dyDescent="0.3">
      <c r="A90"/>
      <c r="B90"/>
      <c r="C90"/>
      <c r="D90"/>
      <c r="E90"/>
      <c r="F90"/>
      <c r="G90"/>
      <c r="H90"/>
      <c r="I90"/>
      <c r="J90"/>
      <c r="K90" s="426"/>
    </row>
    <row r="91" spans="1:11" s="427" customFormat="1" ht="15" customHeight="1" x14ac:dyDescent="0.3">
      <c r="A91"/>
      <c r="B91"/>
      <c r="C91"/>
      <c r="D91"/>
      <c r="E91"/>
      <c r="F91"/>
      <c r="G91"/>
      <c r="H91"/>
      <c r="I91"/>
      <c r="J91"/>
      <c r="K91" s="426"/>
    </row>
    <row r="92" spans="1:11" s="427" customFormat="1" ht="15" customHeight="1" x14ac:dyDescent="0.3">
      <c r="A92"/>
      <c r="B92"/>
      <c r="C92"/>
      <c r="D92"/>
      <c r="E92"/>
      <c r="F92"/>
      <c r="G92"/>
      <c r="H92"/>
      <c r="I92"/>
      <c r="J92"/>
      <c r="K92" s="426"/>
    </row>
    <row r="93" spans="1:11" s="427" customFormat="1" ht="15" customHeight="1" x14ac:dyDescent="0.3">
      <c r="A93"/>
      <c r="B93"/>
      <c r="C93"/>
      <c r="D93"/>
      <c r="E93"/>
      <c r="F93"/>
      <c r="G93"/>
      <c r="H93"/>
      <c r="I93"/>
      <c r="J93"/>
      <c r="K93" s="426"/>
    </row>
    <row r="94" spans="1:11" s="427" customFormat="1" ht="15" customHeight="1" x14ac:dyDescent="0.3">
      <c r="A94"/>
      <c r="B94"/>
      <c r="C94"/>
      <c r="D94"/>
      <c r="E94"/>
      <c r="F94"/>
      <c r="G94"/>
      <c r="H94"/>
      <c r="I94"/>
      <c r="J94"/>
      <c r="K94" s="426"/>
    </row>
    <row r="95" spans="1:11" s="427" customFormat="1" ht="15" customHeight="1" x14ac:dyDescent="0.3">
      <c r="A95"/>
      <c r="B95"/>
      <c r="C95"/>
      <c r="D95"/>
      <c r="E95"/>
      <c r="F95"/>
      <c r="G95"/>
      <c r="H95"/>
      <c r="I95"/>
      <c r="J95"/>
      <c r="K95" s="426"/>
    </row>
    <row r="96" spans="1:11" s="427" customFormat="1" ht="15" customHeight="1" x14ac:dyDescent="0.3">
      <c r="A96"/>
      <c r="B96"/>
      <c r="C96"/>
      <c r="D96"/>
      <c r="E96"/>
      <c r="F96"/>
      <c r="G96"/>
      <c r="H96"/>
      <c r="I96"/>
      <c r="J96"/>
      <c r="K96" s="426"/>
    </row>
    <row r="97" spans="1:11" s="427" customFormat="1" ht="15" customHeight="1" x14ac:dyDescent="0.3">
      <c r="A97"/>
      <c r="B97"/>
      <c r="C97"/>
      <c r="D97"/>
      <c r="E97"/>
      <c r="F97"/>
      <c r="G97"/>
      <c r="H97"/>
      <c r="I97"/>
      <c r="J97"/>
      <c r="K97" s="426"/>
    </row>
    <row r="98" spans="1:11" s="427" customFormat="1" ht="6" customHeight="1" x14ac:dyDescent="0.3">
      <c r="A98"/>
      <c r="B98"/>
      <c r="C98"/>
      <c r="D98"/>
      <c r="E98"/>
      <c r="F98"/>
      <c r="G98"/>
      <c r="H98"/>
      <c r="I98"/>
      <c r="J98"/>
      <c r="K98" s="426"/>
    </row>
    <row r="99" spans="1:11" s="427" customFormat="1" ht="15" customHeight="1" x14ac:dyDescent="0.3">
      <c r="A99"/>
      <c r="B99"/>
      <c r="C99"/>
      <c r="D99"/>
      <c r="E99"/>
      <c r="F99"/>
      <c r="G99"/>
      <c r="H99"/>
      <c r="I99"/>
      <c r="J99"/>
      <c r="K99" s="426"/>
    </row>
    <row r="100" spans="1:11" s="427" customFormat="1" ht="15" customHeight="1" x14ac:dyDescent="0.3">
      <c r="A100"/>
      <c r="B100"/>
      <c r="C100"/>
      <c r="D100"/>
      <c r="E100"/>
      <c r="F100"/>
      <c r="G100"/>
      <c r="H100"/>
      <c r="I100"/>
      <c r="J100"/>
      <c r="K100" s="426"/>
    </row>
    <row r="101" spans="1:11" s="427" customFormat="1" ht="15" customHeight="1" x14ac:dyDescent="0.3">
      <c r="A101"/>
      <c r="B101"/>
      <c r="C101"/>
      <c r="D101"/>
      <c r="E101"/>
      <c r="F101"/>
      <c r="G101"/>
      <c r="H101"/>
      <c r="I101"/>
      <c r="J101"/>
      <c r="K101" s="426"/>
    </row>
    <row r="102" spans="1:11" s="427" customFormat="1" ht="15" customHeight="1" x14ac:dyDescent="0.3">
      <c r="A102"/>
      <c r="B102"/>
      <c r="C102"/>
      <c r="D102"/>
      <c r="E102"/>
      <c r="F102"/>
      <c r="G102"/>
      <c r="H102"/>
      <c r="I102"/>
      <c r="J102"/>
      <c r="K102" s="426"/>
    </row>
    <row r="103" spans="1:11" s="427" customFormat="1" ht="15" customHeight="1" x14ac:dyDescent="0.3">
      <c r="A103"/>
      <c r="B103"/>
      <c r="C103"/>
      <c r="D103"/>
      <c r="E103"/>
      <c r="F103"/>
      <c r="G103"/>
      <c r="H103"/>
      <c r="I103"/>
      <c r="J103"/>
      <c r="K103" s="426"/>
    </row>
    <row r="104" spans="1:11" s="427" customFormat="1" ht="15" customHeight="1" x14ac:dyDescent="0.3">
      <c r="A104"/>
      <c r="B104"/>
      <c r="C104"/>
      <c r="D104"/>
      <c r="E104"/>
      <c r="F104"/>
      <c r="G104"/>
      <c r="H104"/>
      <c r="I104"/>
      <c r="J104"/>
      <c r="K104" s="426"/>
    </row>
    <row r="105" spans="1:11" s="427" customFormat="1" ht="15" customHeight="1" x14ac:dyDescent="0.3">
      <c r="A105"/>
      <c r="B105"/>
      <c r="C105"/>
      <c r="D105"/>
      <c r="E105"/>
      <c r="F105"/>
      <c r="G105"/>
      <c r="H105"/>
      <c r="I105"/>
      <c r="J105"/>
      <c r="K105" s="426"/>
    </row>
    <row r="106" spans="1:11" s="427" customFormat="1" ht="15" customHeight="1" x14ac:dyDescent="0.3">
      <c r="A106"/>
      <c r="B106"/>
      <c r="C106"/>
      <c r="D106"/>
      <c r="E106"/>
      <c r="F106"/>
      <c r="G106"/>
      <c r="H106"/>
      <c r="I106"/>
      <c r="J106"/>
      <c r="K106" s="426"/>
    </row>
    <row r="107" spans="1:11" s="427" customFormat="1" ht="15" customHeight="1" x14ac:dyDescent="0.3">
      <c r="A107"/>
      <c r="B107"/>
      <c r="C107"/>
      <c r="D107"/>
      <c r="E107"/>
      <c r="F107"/>
      <c r="G107"/>
      <c r="H107"/>
      <c r="I107"/>
      <c r="J107"/>
      <c r="K107" s="426"/>
    </row>
    <row r="108" spans="1:11" s="427" customFormat="1" ht="15" customHeight="1" x14ac:dyDescent="0.3">
      <c r="A108"/>
      <c r="B108"/>
      <c r="C108"/>
      <c r="D108"/>
      <c r="E108"/>
      <c r="F108"/>
      <c r="G108"/>
      <c r="H108"/>
      <c r="I108"/>
      <c r="J108"/>
      <c r="K108" s="426"/>
    </row>
    <row r="109" spans="1:11" s="427" customFormat="1" ht="15" customHeight="1" x14ac:dyDescent="0.3">
      <c r="A109" s="448" t="s">
        <v>20</v>
      </c>
      <c r="B109"/>
      <c r="C109"/>
      <c r="D109"/>
      <c r="E109"/>
      <c r="F109"/>
      <c r="G109"/>
      <c r="H109"/>
      <c r="I109"/>
      <c r="J109"/>
      <c r="K109" s="426"/>
    </row>
    <row r="110" spans="1:11" s="427" customFormat="1" ht="15" customHeight="1" x14ac:dyDescent="0.3">
      <c r="A110" s="449" t="s">
        <v>220</v>
      </c>
      <c r="B110"/>
      <c r="C110"/>
      <c r="D110"/>
      <c r="E110"/>
      <c r="F110"/>
      <c r="G110"/>
      <c r="H110"/>
      <c r="I110"/>
      <c r="J110"/>
      <c r="K110" s="426"/>
    </row>
    <row r="111" spans="1:11" x14ac:dyDescent="0.3">
      <c r="B111" s="529"/>
      <c r="C111" s="529"/>
      <c r="D111" s="529"/>
      <c r="E111" s="530"/>
      <c r="F111" s="530"/>
      <c r="G111" s="530"/>
      <c r="H111" s="530"/>
      <c r="I111" s="530"/>
      <c r="J111" s="530"/>
    </row>
    <row r="112" spans="1:11" x14ac:dyDescent="0.3">
      <c r="B112" s="529"/>
      <c r="C112" s="529"/>
      <c r="D112" s="529"/>
      <c r="E112" s="530"/>
      <c r="F112" s="530"/>
      <c r="G112" s="530"/>
      <c r="H112" s="530"/>
      <c r="I112" s="530"/>
      <c r="J112" s="530"/>
    </row>
    <row r="113" spans="2:10" x14ac:dyDescent="0.3">
      <c r="B113" s="529"/>
      <c r="C113" s="529"/>
      <c r="D113" s="529"/>
      <c r="E113" s="530"/>
      <c r="F113" s="530"/>
      <c r="G113" s="530"/>
      <c r="H113" s="530"/>
      <c r="I113" s="530"/>
      <c r="J113" s="530"/>
    </row>
    <row r="114" spans="2:10" x14ac:dyDescent="0.3">
      <c r="B114" s="529"/>
      <c r="C114" s="529"/>
      <c r="D114" s="529"/>
      <c r="E114" s="530"/>
      <c r="F114" s="530"/>
      <c r="G114" s="530"/>
      <c r="H114" s="530"/>
      <c r="I114" s="530"/>
      <c r="J114" s="530"/>
    </row>
    <row r="115" spans="2:10" x14ac:dyDescent="0.3">
      <c r="B115" s="529"/>
      <c r="C115" s="529"/>
      <c r="D115" s="529"/>
      <c r="E115" s="530"/>
      <c r="F115" s="530"/>
      <c r="G115" s="530"/>
      <c r="H115" s="530"/>
      <c r="I115" s="530"/>
      <c r="J115" s="530"/>
    </row>
    <row r="116" spans="2:10" x14ac:dyDescent="0.3">
      <c r="B116" s="529"/>
      <c r="C116" s="529"/>
      <c r="D116" s="529"/>
      <c r="E116" s="530"/>
      <c r="F116" s="530"/>
      <c r="G116" s="530"/>
      <c r="H116" s="530"/>
      <c r="I116" s="530"/>
      <c r="J116" s="530"/>
    </row>
    <row r="117" spans="2:10" x14ac:dyDescent="0.3">
      <c r="B117" s="529"/>
      <c r="C117" s="529"/>
      <c r="D117" s="529"/>
      <c r="E117" s="530"/>
      <c r="F117" s="530"/>
      <c r="G117" s="530"/>
      <c r="H117" s="530"/>
      <c r="I117" s="530"/>
      <c r="J117" s="530"/>
    </row>
    <row r="118" spans="2:10" x14ac:dyDescent="0.3">
      <c r="B118" s="529"/>
      <c r="C118" s="529"/>
      <c r="D118" s="529"/>
      <c r="E118" s="530"/>
      <c r="F118" s="530"/>
      <c r="G118" s="530"/>
      <c r="H118" s="530"/>
      <c r="I118" s="530"/>
      <c r="J118" s="530"/>
    </row>
    <row r="119" spans="2:10" x14ac:dyDescent="0.3">
      <c r="B119" s="529"/>
      <c r="C119" s="529"/>
      <c r="D119" s="529"/>
      <c r="E119" s="530"/>
      <c r="F119" s="530"/>
      <c r="G119" s="530"/>
      <c r="H119" s="530"/>
      <c r="I119" s="530"/>
      <c r="J119" s="530"/>
    </row>
    <row r="120" spans="2:10" x14ac:dyDescent="0.3">
      <c r="B120" s="529"/>
      <c r="C120" s="529"/>
      <c r="D120" s="529"/>
      <c r="E120" s="530"/>
      <c r="F120" s="530"/>
      <c r="G120" s="530"/>
      <c r="H120" s="530"/>
      <c r="I120" s="530"/>
      <c r="J120" s="530"/>
    </row>
    <row r="121" spans="2:10" x14ac:dyDescent="0.3">
      <c r="B121" s="529"/>
      <c r="C121" s="529"/>
      <c r="D121" s="529"/>
      <c r="E121" s="530"/>
      <c r="F121" s="530"/>
      <c r="G121" s="530"/>
      <c r="H121" s="530"/>
      <c r="I121" s="530"/>
      <c r="J121" s="530"/>
    </row>
    <row r="122" spans="2:10" x14ac:dyDescent="0.3">
      <c r="B122" s="529"/>
      <c r="C122" s="529"/>
      <c r="D122" s="529"/>
      <c r="E122" s="530"/>
      <c r="F122" s="530"/>
      <c r="G122" s="530"/>
      <c r="H122" s="530"/>
      <c r="I122" s="530"/>
      <c r="J122" s="530"/>
    </row>
    <row r="123" spans="2:10" x14ac:dyDescent="0.3">
      <c r="B123" s="529"/>
      <c r="C123" s="529"/>
      <c r="D123" s="529"/>
      <c r="E123" s="530"/>
      <c r="F123" s="530"/>
      <c r="G123" s="530"/>
      <c r="H123" s="530"/>
      <c r="I123" s="530"/>
      <c r="J123" s="530"/>
    </row>
    <row r="124" spans="2:10" x14ac:dyDescent="0.3">
      <c r="B124" s="529"/>
      <c r="C124" s="529"/>
      <c r="D124" s="529"/>
      <c r="E124" s="530"/>
      <c r="F124" s="530"/>
      <c r="G124" s="530"/>
      <c r="H124" s="530"/>
      <c r="I124" s="530"/>
      <c r="J124" s="530"/>
    </row>
    <row r="125" spans="2:10" x14ac:dyDescent="0.3">
      <c r="B125" s="529"/>
      <c r="C125" s="529"/>
      <c r="D125" s="529"/>
      <c r="E125" s="530"/>
      <c r="F125" s="530"/>
      <c r="G125" s="530"/>
      <c r="H125" s="530"/>
      <c r="I125" s="530"/>
      <c r="J125" s="530"/>
    </row>
    <row r="126" spans="2:10" x14ac:dyDescent="0.3">
      <c r="B126" s="529"/>
      <c r="C126" s="529"/>
      <c r="D126" s="529"/>
      <c r="E126" s="530"/>
      <c r="F126" s="530"/>
      <c r="G126" s="530"/>
      <c r="H126" s="530"/>
      <c r="I126" s="530"/>
      <c r="J126" s="530"/>
    </row>
    <row r="127" spans="2:10" x14ac:dyDescent="0.3">
      <c r="B127" s="529"/>
      <c r="C127" s="529"/>
      <c r="D127" s="529"/>
      <c r="E127" s="530"/>
      <c r="F127" s="530"/>
      <c r="G127" s="530"/>
      <c r="H127" s="530"/>
      <c r="I127" s="530"/>
      <c r="J127" s="530"/>
    </row>
    <row r="128" spans="2:10" x14ac:dyDescent="0.3">
      <c r="B128" s="529"/>
      <c r="C128" s="529"/>
      <c r="D128" s="529"/>
      <c r="E128" s="530"/>
      <c r="F128" s="530"/>
      <c r="G128" s="530"/>
      <c r="H128" s="530"/>
      <c r="I128" s="530"/>
      <c r="J128" s="530"/>
    </row>
    <row r="129" spans="2:10" x14ac:dyDescent="0.3">
      <c r="B129" s="529"/>
      <c r="C129" s="529"/>
      <c r="D129" s="529"/>
      <c r="E129" s="530"/>
      <c r="F129" s="530"/>
      <c r="G129" s="530"/>
      <c r="H129" s="530"/>
      <c r="I129" s="530"/>
      <c r="J129" s="530"/>
    </row>
    <row r="130" spans="2:10" x14ac:dyDescent="0.3">
      <c r="B130" s="529"/>
      <c r="C130" s="529"/>
      <c r="D130" s="529"/>
      <c r="E130" s="530"/>
      <c r="F130" s="530"/>
      <c r="G130" s="530"/>
      <c r="H130" s="530"/>
      <c r="I130" s="530"/>
      <c r="J130" s="530"/>
    </row>
    <row r="131" spans="2:10" x14ac:dyDescent="0.3">
      <c r="B131" s="529"/>
      <c r="C131" s="529"/>
      <c r="D131" s="529"/>
      <c r="E131" s="530"/>
      <c r="F131" s="530"/>
      <c r="G131" s="530"/>
      <c r="H131" s="530"/>
      <c r="I131" s="530"/>
      <c r="J131" s="530"/>
    </row>
    <row r="132" spans="2:10" x14ac:dyDescent="0.3">
      <c r="B132" s="529"/>
      <c r="C132" s="529"/>
      <c r="D132" s="529"/>
      <c r="E132" s="530"/>
      <c r="F132" s="530"/>
      <c r="G132" s="530"/>
      <c r="H132" s="530"/>
      <c r="I132" s="530"/>
      <c r="J132" s="530"/>
    </row>
    <row r="133" spans="2:10" x14ac:dyDescent="0.3">
      <c r="B133" s="529"/>
      <c r="C133" s="529"/>
      <c r="D133" s="529"/>
      <c r="E133" s="530"/>
      <c r="F133" s="530"/>
      <c r="G133" s="530"/>
      <c r="H133" s="530"/>
      <c r="I133" s="530"/>
      <c r="J133" s="530"/>
    </row>
    <row r="134" spans="2:10" x14ac:dyDescent="0.3">
      <c r="B134" s="529"/>
      <c r="C134" s="529"/>
      <c r="D134" s="529"/>
      <c r="E134" s="530"/>
      <c r="F134" s="530"/>
      <c r="G134" s="530"/>
      <c r="H134" s="530"/>
      <c r="I134" s="530"/>
      <c r="J134" s="530"/>
    </row>
    <row r="135" spans="2:10" x14ac:dyDescent="0.3">
      <c r="B135" s="529"/>
      <c r="C135" s="529"/>
      <c r="D135" s="529"/>
      <c r="E135" s="530"/>
      <c r="F135" s="530"/>
      <c r="G135" s="530"/>
      <c r="H135" s="530"/>
      <c r="I135" s="530"/>
      <c r="J135" s="530"/>
    </row>
    <row r="136" spans="2:10" x14ac:dyDescent="0.3">
      <c r="B136" s="529"/>
      <c r="C136" s="529"/>
      <c r="D136" s="529"/>
      <c r="E136" s="530"/>
      <c r="F136" s="530"/>
      <c r="G136" s="530"/>
      <c r="H136" s="530"/>
      <c r="I136" s="530"/>
      <c r="J136" s="530"/>
    </row>
    <row r="137" spans="2:10" x14ac:dyDescent="0.3">
      <c r="B137" s="529"/>
      <c r="C137" s="529"/>
      <c r="D137" s="529"/>
      <c r="E137" s="530"/>
      <c r="F137" s="530"/>
      <c r="G137" s="530"/>
      <c r="H137" s="530"/>
      <c r="I137" s="530"/>
      <c r="J137" s="530"/>
    </row>
    <row r="138" spans="2:10" x14ac:dyDescent="0.3">
      <c r="B138" s="529"/>
      <c r="C138" s="529"/>
      <c r="D138" s="529"/>
      <c r="E138" s="530"/>
      <c r="F138" s="530"/>
      <c r="G138" s="530"/>
      <c r="H138" s="530"/>
      <c r="I138" s="530"/>
      <c r="J138" s="530"/>
    </row>
    <row r="139" spans="2:10" x14ac:dyDescent="0.3">
      <c r="B139" s="529"/>
      <c r="C139" s="529"/>
      <c r="D139" s="529"/>
      <c r="E139" s="530"/>
      <c r="F139" s="530"/>
      <c r="G139" s="530"/>
      <c r="H139" s="530"/>
      <c r="I139" s="530"/>
      <c r="J139" s="530"/>
    </row>
    <row r="140" spans="2:10" x14ac:dyDescent="0.3">
      <c r="B140" s="529"/>
      <c r="C140" s="529"/>
      <c r="D140" s="529"/>
      <c r="E140" s="530"/>
      <c r="F140" s="530"/>
      <c r="G140" s="530"/>
      <c r="H140" s="530"/>
      <c r="I140" s="530"/>
      <c r="J140" s="530"/>
    </row>
    <row r="141" spans="2:10" x14ac:dyDescent="0.3">
      <c r="B141" s="529"/>
      <c r="C141" s="529"/>
      <c r="D141" s="529"/>
      <c r="E141" s="530"/>
      <c r="F141" s="530"/>
      <c r="G141" s="530"/>
      <c r="H141" s="530"/>
      <c r="I141" s="530"/>
      <c r="J141" s="530"/>
    </row>
    <row r="142" spans="2:10" x14ac:dyDescent="0.3">
      <c r="B142" s="529"/>
      <c r="C142" s="529"/>
      <c r="D142" s="529"/>
      <c r="E142" s="530"/>
      <c r="F142" s="530"/>
      <c r="G142" s="530"/>
      <c r="H142" s="530"/>
      <c r="I142" s="530"/>
      <c r="J142" s="530"/>
    </row>
    <row r="143" spans="2:10" x14ac:dyDescent="0.3">
      <c r="B143" s="529"/>
      <c r="C143" s="529"/>
      <c r="D143" s="529"/>
      <c r="E143" s="530"/>
      <c r="F143" s="530"/>
      <c r="G143" s="530"/>
      <c r="H143" s="530"/>
      <c r="I143" s="530"/>
      <c r="J143" s="530"/>
    </row>
    <row r="144" spans="2:10" x14ac:dyDescent="0.3">
      <c r="B144" s="529"/>
      <c r="C144" s="529"/>
      <c r="D144" s="529"/>
      <c r="E144" s="530"/>
      <c r="F144" s="530"/>
      <c r="G144" s="530"/>
      <c r="H144" s="530"/>
      <c r="I144" s="530"/>
      <c r="J144" s="530"/>
    </row>
    <row r="145" spans="2:10" x14ac:dyDescent="0.3">
      <c r="B145" s="529"/>
      <c r="C145" s="529"/>
      <c r="D145" s="529"/>
      <c r="E145" s="530"/>
      <c r="F145" s="530"/>
      <c r="G145" s="530"/>
      <c r="H145" s="530"/>
      <c r="I145" s="530"/>
      <c r="J145" s="530"/>
    </row>
    <row r="146" spans="2:10" x14ac:dyDescent="0.3">
      <c r="B146" s="529"/>
      <c r="C146" s="529"/>
      <c r="D146" s="529"/>
      <c r="E146" s="530"/>
      <c r="F146" s="530"/>
      <c r="G146" s="530"/>
      <c r="H146" s="530"/>
      <c r="I146" s="530"/>
      <c r="J146" s="530"/>
    </row>
    <row r="147" spans="2:10" x14ac:dyDescent="0.3">
      <c r="B147" s="529"/>
      <c r="C147" s="529"/>
      <c r="D147" s="529"/>
      <c r="E147" s="530"/>
      <c r="F147" s="530"/>
      <c r="G147" s="530"/>
      <c r="H147" s="530"/>
      <c r="I147" s="530"/>
      <c r="J147" s="530"/>
    </row>
    <row r="148" spans="2:10" x14ac:dyDescent="0.3">
      <c r="B148" s="529"/>
      <c r="C148" s="529"/>
      <c r="D148" s="529"/>
      <c r="E148" s="530"/>
      <c r="F148" s="530"/>
      <c r="G148" s="530"/>
      <c r="H148" s="530"/>
      <c r="I148" s="530"/>
      <c r="J148" s="530"/>
    </row>
    <row r="149" spans="2:10" x14ac:dyDescent="0.3">
      <c r="B149" s="529"/>
      <c r="C149" s="529"/>
      <c r="D149" s="529"/>
      <c r="E149" s="530"/>
      <c r="F149" s="530"/>
      <c r="G149" s="530"/>
      <c r="H149" s="530"/>
      <c r="I149" s="530"/>
      <c r="J149" s="530"/>
    </row>
    <row r="150" spans="2:10" x14ac:dyDescent="0.3">
      <c r="B150" s="529"/>
      <c r="C150" s="529"/>
      <c r="D150" s="529"/>
      <c r="E150" s="530"/>
      <c r="F150" s="530"/>
      <c r="G150" s="530"/>
      <c r="H150" s="530"/>
      <c r="I150" s="530"/>
      <c r="J150" s="530"/>
    </row>
    <row r="151" spans="2:10" x14ac:dyDescent="0.3">
      <c r="B151" s="529"/>
      <c r="C151" s="529"/>
      <c r="D151" s="529"/>
      <c r="E151" s="530"/>
      <c r="F151" s="530"/>
      <c r="G151" s="530"/>
      <c r="H151" s="530"/>
      <c r="I151" s="530"/>
      <c r="J151" s="530"/>
    </row>
    <row r="152" spans="2:10" x14ac:dyDescent="0.3">
      <c r="B152" s="529"/>
      <c r="C152" s="529"/>
      <c r="D152" s="529"/>
      <c r="E152" s="530"/>
      <c r="F152" s="530"/>
      <c r="G152" s="530"/>
      <c r="H152" s="530"/>
      <c r="I152" s="530"/>
      <c r="J152" s="530"/>
    </row>
    <row r="153" spans="2:10" x14ac:dyDescent="0.3">
      <c r="B153" s="529"/>
      <c r="C153" s="529"/>
      <c r="D153" s="529"/>
      <c r="E153" s="530"/>
      <c r="F153" s="530"/>
      <c r="G153" s="530"/>
      <c r="H153" s="530"/>
      <c r="I153" s="530"/>
      <c r="J153" s="530"/>
    </row>
    <row r="154" spans="2:10" x14ac:dyDescent="0.3">
      <c r="B154" s="529"/>
      <c r="C154" s="529"/>
      <c r="D154" s="529"/>
      <c r="E154" s="530"/>
      <c r="F154" s="530"/>
      <c r="G154" s="530"/>
      <c r="H154" s="530"/>
      <c r="I154" s="530"/>
      <c r="J154" s="530"/>
    </row>
    <row r="155" spans="2:10" x14ac:dyDescent="0.3">
      <c r="B155" s="529"/>
      <c r="C155" s="529"/>
      <c r="D155" s="529"/>
      <c r="E155" s="530"/>
      <c r="F155" s="530"/>
      <c r="G155" s="530"/>
      <c r="H155" s="530"/>
      <c r="I155" s="530"/>
      <c r="J155" s="530"/>
    </row>
    <row r="156" spans="2:10" x14ac:dyDescent="0.3">
      <c r="B156" s="529"/>
      <c r="C156" s="529"/>
      <c r="D156" s="529"/>
      <c r="E156" s="530"/>
      <c r="F156" s="530"/>
      <c r="G156" s="530"/>
      <c r="H156" s="530"/>
      <c r="I156" s="530"/>
      <c r="J156" s="530"/>
    </row>
    <row r="157" spans="2:10" x14ac:dyDescent="0.3">
      <c r="B157" s="529"/>
      <c r="C157" s="529"/>
      <c r="D157" s="529"/>
      <c r="E157" s="530"/>
      <c r="F157" s="530"/>
      <c r="G157" s="530"/>
      <c r="H157" s="530"/>
      <c r="I157" s="530"/>
      <c r="J157" s="530"/>
    </row>
    <row r="158" spans="2:10" x14ac:dyDescent="0.3">
      <c r="B158" s="529"/>
      <c r="C158" s="529"/>
      <c r="D158" s="529"/>
      <c r="E158" s="530"/>
      <c r="F158" s="530"/>
      <c r="G158" s="530"/>
      <c r="H158" s="530"/>
      <c r="I158" s="530"/>
      <c r="J158" s="530"/>
    </row>
    <row r="159" spans="2:10" x14ac:dyDescent="0.3">
      <c r="B159" s="529"/>
      <c r="C159" s="529"/>
      <c r="D159" s="529"/>
      <c r="E159" s="530"/>
      <c r="F159" s="530"/>
      <c r="G159" s="530"/>
      <c r="H159" s="530"/>
      <c r="I159" s="530"/>
      <c r="J159" s="530"/>
    </row>
    <row r="160" spans="2:10" x14ac:dyDescent="0.3">
      <c r="B160" s="529"/>
      <c r="C160" s="529"/>
      <c r="D160" s="529"/>
      <c r="E160" s="530"/>
      <c r="F160" s="530"/>
      <c r="G160" s="530"/>
      <c r="H160" s="530"/>
      <c r="I160" s="530"/>
      <c r="J160" s="530"/>
    </row>
    <row r="161" spans="2:10" x14ac:dyDescent="0.3">
      <c r="B161" s="529"/>
      <c r="C161" s="529"/>
      <c r="D161" s="529"/>
      <c r="E161" s="530"/>
      <c r="F161" s="530"/>
      <c r="G161" s="530"/>
      <c r="H161" s="530"/>
      <c r="I161" s="530"/>
      <c r="J161" s="530"/>
    </row>
    <row r="162" spans="2:10" x14ac:dyDescent="0.3">
      <c r="B162" s="529"/>
      <c r="C162" s="529"/>
      <c r="D162" s="529"/>
      <c r="E162" s="530"/>
      <c r="F162" s="530"/>
      <c r="G162" s="530"/>
      <c r="H162" s="530"/>
      <c r="I162" s="530"/>
      <c r="J162" s="530"/>
    </row>
    <row r="163" spans="2:10" x14ac:dyDescent="0.3">
      <c r="B163" s="529"/>
      <c r="C163" s="529"/>
      <c r="D163" s="529"/>
      <c r="E163" s="530"/>
      <c r="F163" s="530"/>
      <c r="G163" s="530"/>
      <c r="H163" s="530"/>
      <c r="I163" s="530"/>
      <c r="J163" s="530"/>
    </row>
    <row r="164" spans="2:10" x14ac:dyDescent="0.3">
      <c r="B164" s="529"/>
      <c r="C164" s="529"/>
      <c r="D164" s="529"/>
      <c r="E164" s="530"/>
      <c r="F164" s="530"/>
      <c r="G164" s="530"/>
      <c r="H164" s="530"/>
      <c r="I164" s="530"/>
      <c r="J164" s="530"/>
    </row>
    <row r="165" spans="2:10" x14ac:dyDescent="0.3">
      <c r="B165" s="529"/>
      <c r="C165" s="529"/>
      <c r="D165" s="529"/>
      <c r="E165" s="530"/>
      <c r="F165" s="530"/>
      <c r="G165" s="530"/>
      <c r="H165" s="530"/>
      <c r="I165" s="530"/>
      <c r="J165" s="530"/>
    </row>
    <row r="166" spans="2:10" x14ac:dyDescent="0.3">
      <c r="B166" s="529"/>
      <c r="C166" s="529"/>
      <c r="D166" s="529"/>
      <c r="E166" s="530"/>
      <c r="F166" s="530"/>
      <c r="G166" s="530"/>
      <c r="H166" s="530"/>
      <c r="I166" s="530"/>
      <c r="J166" s="530"/>
    </row>
    <row r="167" spans="2:10" x14ac:dyDescent="0.3">
      <c r="B167" s="529"/>
      <c r="C167" s="529"/>
      <c r="D167" s="529"/>
      <c r="E167" s="530"/>
      <c r="F167" s="530"/>
      <c r="G167" s="530"/>
      <c r="H167" s="530"/>
      <c r="I167" s="530"/>
      <c r="J167" s="530"/>
    </row>
    <row r="168" spans="2:10" x14ac:dyDescent="0.3">
      <c r="B168" s="529"/>
      <c r="C168" s="529"/>
      <c r="D168" s="529"/>
      <c r="E168" s="530"/>
      <c r="F168" s="530"/>
      <c r="G168" s="530"/>
      <c r="H168" s="530"/>
      <c r="I168" s="530"/>
      <c r="J168" s="530"/>
    </row>
    <row r="169" spans="2:10" x14ac:dyDescent="0.3">
      <c r="B169" s="529"/>
      <c r="C169" s="529"/>
      <c r="D169" s="529"/>
      <c r="E169" s="530"/>
      <c r="F169" s="530"/>
      <c r="G169" s="530"/>
      <c r="H169" s="530"/>
      <c r="I169" s="530"/>
      <c r="J169" s="530"/>
    </row>
    <row r="170" spans="2:10" x14ac:dyDescent="0.3">
      <c r="B170" s="529"/>
      <c r="C170" s="529"/>
      <c r="D170" s="529"/>
      <c r="E170" s="530"/>
      <c r="F170" s="530"/>
      <c r="G170" s="530"/>
      <c r="H170" s="530"/>
      <c r="I170" s="530"/>
      <c r="J170" s="530"/>
    </row>
    <row r="171" spans="2:10" x14ac:dyDescent="0.3">
      <c r="B171" s="529"/>
      <c r="C171" s="529"/>
      <c r="D171" s="529"/>
      <c r="E171" s="530"/>
      <c r="F171" s="530"/>
      <c r="G171" s="530"/>
      <c r="H171" s="530"/>
      <c r="I171" s="530"/>
      <c r="J171" s="530"/>
    </row>
    <row r="172" spans="2:10" x14ac:dyDescent="0.3">
      <c r="B172" s="529"/>
      <c r="C172" s="529"/>
      <c r="D172" s="529"/>
      <c r="E172" s="530"/>
      <c r="F172" s="530"/>
      <c r="G172" s="530"/>
      <c r="H172" s="530"/>
      <c r="I172" s="530"/>
      <c r="J172" s="530"/>
    </row>
    <row r="173" spans="2:10" x14ac:dyDescent="0.3">
      <c r="B173" s="529"/>
      <c r="C173" s="529"/>
      <c r="D173" s="529"/>
      <c r="E173" s="530"/>
      <c r="F173" s="530"/>
      <c r="G173" s="530"/>
      <c r="H173" s="530"/>
      <c r="I173" s="530"/>
      <c r="J173" s="530"/>
    </row>
    <row r="174" spans="2:10" x14ac:dyDescent="0.3">
      <c r="B174" s="529"/>
      <c r="C174" s="529"/>
      <c r="D174" s="529"/>
      <c r="E174" s="530"/>
      <c r="F174" s="530"/>
      <c r="G174" s="530"/>
      <c r="H174" s="530"/>
      <c r="I174" s="530"/>
      <c r="J174" s="530"/>
    </row>
    <row r="175" spans="2:10" x14ac:dyDescent="0.3">
      <c r="B175" s="529"/>
      <c r="C175" s="529"/>
      <c r="D175" s="529"/>
      <c r="E175" s="530"/>
      <c r="F175" s="530"/>
      <c r="G175" s="530"/>
      <c r="H175" s="530"/>
      <c r="I175" s="530"/>
      <c r="J175" s="530"/>
    </row>
    <row r="176" spans="2:10" x14ac:dyDescent="0.3">
      <c r="B176" s="529"/>
      <c r="C176" s="529"/>
      <c r="D176" s="529"/>
      <c r="E176" s="530"/>
      <c r="F176" s="530"/>
      <c r="G176" s="530"/>
      <c r="H176" s="530"/>
      <c r="I176" s="530"/>
      <c r="J176" s="530"/>
    </row>
    <row r="177" spans="2:10" x14ac:dyDescent="0.3">
      <c r="B177" s="529"/>
      <c r="C177" s="529"/>
      <c r="D177" s="529"/>
      <c r="E177" s="530"/>
      <c r="F177" s="530"/>
      <c r="G177" s="530"/>
      <c r="H177" s="530"/>
      <c r="I177" s="530"/>
      <c r="J177" s="530"/>
    </row>
    <row r="178" spans="2:10" x14ac:dyDescent="0.3">
      <c r="B178" s="529"/>
      <c r="C178" s="529"/>
      <c r="D178" s="529"/>
      <c r="E178" s="530"/>
      <c r="F178" s="530"/>
      <c r="G178" s="530"/>
      <c r="H178" s="530"/>
      <c r="I178" s="530"/>
      <c r="J178" s="530"/>
    </row>
    <row r="179" spans="2:10" x14ac:dyDescent="0.3">
      <c r="B179" s="529"/>
      <c r="C179" s="529"/>
      <c r="D179" s="529"/>
      <c r="E179" s="530"/>
      <c r="F179" s="530"/>
      <c r="G179" s="530"/>
      <c r="H179" s="530"/>
      <c r="I179" s="530"/>
      <c r="J179" s="530"/>
    </row>
    <row r="180" spans="2:10" x14ac:dyDescent="0.3">
      <c r="B180" s="529"/>
      <c r="C180" s="529"/>
      <c r="D180" s="529"/>
      <c r="E180" s="530"/>
      <c r="F180" s="530"/>
      <c r="G180" s="530"/>
      <c r="H180" s="530"/>
      <c r="I180" s="530"/>
      <c r="J180" s="530"/>
    </row>
    <row r="181" spans="2:10" x14ac:dyDescent="0.3">
      <c r="B181" s="529"/>
      <c r="C181" s="529"/>
      <c r="D181" s="529"/>
      <c r="E181" s="530"/>
      <c r="F181" s="530"/>
      <c r="G181" s="530"/>
      <c r="H181" s="530"/>
      <c r="I181" s="530"/>
      <c r="J181" s="530"/>
    </row>
    <row r="182" spans="2:10" x14ac:dyDescent="0.3">
      <c r="B182" s="529"/>
      <c r="C182" s="529"/>
      <c r="D182" s="529"/>
      <c r="E182" s="530"/>
      <c r="F182" s="530"/>
      <c r="G182" s="530"/>
      <c r="H182" s="530"/>
      <c r="I182" s="530"/>
      <c r="J182" s="530"/>
    </row>
    <row r="183" spans="2:10" x14ac:dyDescent="0.3">
      <c r="B183" s="529"/>
      <c r="C183" s="529"/>
      <c r="D183" s="529"/>
      <c r="E183" s="530"/>
      <c r="F183" s="530"/>
      <c r="G183" s="530"/>
      <c r="H183" s="530"/>
      <c r="I183" s="530"/>
      <c r="J183" s="530"/>
    </row>
    <row r="184" spans="2:10" x14ac:dyDescent="0.3">
      <c r="B184" s="529"/>
      <c r="C184" s="529"/>
      <c r="D184" s="529"/>
      <c r="E184" s="530"/>
      <c r="F184" s="530"/>
      <c r="G184" s="530"/>
      <c r="H184" s="530"/>
      <c r="I184" s="530"/>
      <c r="J184" s="530"/>
    </row>
    <row r="185" spans="2:10" x14ac:dyDescent="0.3">
      <c r="B185" s="529"/>
      <c r="C185" s="529"/>
      <c r="D185" s="529"/>
      <c r="E185" s="530"/>
      <c r="F185" s="530"/>
      <c r="G185" s="530"/>
      <c r="H185" s="530"/>
      <c r="I185" s="530"/>
      <c r="J185" s="530"/>
    </row>
    <row r="186" spans="2:10" x14ac:dyDescent="0.3">
      <c r="B186" s="529"/>
      <c r="C186" s="529"/>
      <c r="D186" s="529"/>
      <c r="E186" s="530"/>
      <c r="F186" s="530"/>
      <c r="G186" s="530"/>
      <c r="H186" s="530"/>
      <c r="I186" s="530"/>
      <c r="J186" s="530"/>
    </row>
    <row r="187" spans="2:10" x14ac:dyDescent="0.3">
      <c r="B187" s="529">
        <v>0</v>
      </c>
      <c r="C187" s="529">
        <v>0</v>
      </c>
      <c r="D187" s="529">
        <v>0</v>
      </c>
      <c r="E187" s="530">
        <v>0</v>
      </c>
      <c r="F187" s="530">
        <v>0</v>
      </c>
      <c r="G187" s="530">
        <v>0</v>
      </c>
      <c r="H187" s="530">
        <v>0</v>
      </c>
      <c r="I187" s="530">
        <v>0</v>
      </c>
      <c r="J187" s="530">
        <v>0</v>
      </c>
    </row>
    <row r="188" spans="2:10" x14ac:dyDescent="0.3">
      <c r="B188" s="529">
        <v>0</v>
      </c>
      <c r="C188" s="529">
        <v>0</v>
      </c>
      <c r="D188" s="529">
        <v>0</v>
      </c>
      <c r="E188" s="530">
        <v>0</v>
      </c>
      <c r="F188" s="530">
        <v>0</v>
      </c>
      <c r="G188" s="530">
        <v>0</v>
      </c>
      <c r="H188" s="530">
        <v>0</v>
      </c>
      <c r="I188" s="530">
        <v>0</v>
      </c>
      <c r="J188" s="530">
        <v>0</v>
      </c>
    </row>
  </sheetData>
  <printOptions horizontalCentered="1"/>
  <pageMargins left="0.19685039370078741" right="0.19685039370078741" top="0.27559055118110237" bottom="0.27559055118110237" header="0" footer="0.19685039370078741"/>
  <pageSetup paperSize="9" scale="98" orientation="portrait" r:id="rId1"/>
  <headerFooter alignWithMargins="0"/>
  <rowBreaks count="1" manualBreakCount="1">
    <brk id="58" max="9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J240"/>
  <sheetViews>
    <sheetView showGridLines="0" showZeros="0" view="pageBreakPreview" zoomScaleNormal="130" zoomScaleSheetLayoutView="100" workbookViewId="0">
      <selection activeCell="A28" sqref="A28:I30"/>
    </sheetView>
  </sheetViews>
  <sheetFormatPr baseColWidth="10" defaultColWidth="11.42578125" defaultRowHeight="15" x14ac:dyDescent="0.3"/>
  <cols>
    <col min="1" max="1" width="14.140625" style="399" customWidth="1"/>
    <col min="2" max="10" width="9.7109375" style="400" customWidth="1"/>
    <col min="11" max="16384" width="11.42578125" style="400"/>
  </cols>
  <sheetData>
    <row r="3" spans="1:10" ht="18.75" x14ac:dyDescent="0.3">
      <c r="A3" s="402" t="s">
        <v>221</v>
      </c>
      <c r="B3" s="403"/>
      <c r="C3" s="403"/>
      <c r="D3" s="403"/>
      <c r="E3" s="403"/>
      <c r="F3" s="403"/>
      <c r="G3" s="403"/>
      <c r="H3" s="403"/>
      <c r="I3" s="403"/>
      <c r="J3" s="403"/>
    </row>
    <row r="4" spans="1:10" ht="18.75" x14ac:dyDescent="0.3">
      <c r="A4" s="402" t="s">
        <v>222</v>
      </c>
      <c r="B4" s="403"/>
      <c r="C4" s="403"/>
      <c r="D4" s="403"/>
      <c r="E4" s="403"/>
      <c r="F4" s="403"/>
      <c r="G4" s="403"/>
      <c r="H4" s="403"/>
      <c r="I4" s="403"/>
      <c r="J4" s="403"/>
    </row>
    <row r="5" spans="1:10" ht="14.45" customHeight="1" x14ac:dyDescent="0.3">
      <c r="A5" s="405"/>
      <c r="B5" s="406"/>
      <c r="C5" s="407" t="s">
        <v>156</v>
      </c>
      <c r="D5" s="408"/>
      <c r="E5" s="409"/>
      <c r="F5" s="410" t="s">
        <v>157</v>
      </c>
      <c r="G5" s="411"/>
      <c r="H5" s="406"/>
      <c r="I5" s="407" t="s">
        <v>158</v>
      </c>
      <c r="J5" s="412"/>
    </row>
    <row r="6" spans="1:10" ht="16.149999999999999" customHeight="1" x14ac:dyDescent="0.3">
      <c r="A6" s="413"/>
      <c r="B6" s="414" t="s">
        <v>159</v>
      </c>
      <c r="C6" s="414" t="s">
        <v>42</v>
      </c>
      <c r="D6" s="414" t="s">
        <v>43</v>
      </c>
      <c r="E6" s="415" t="s">
        <v>41</v>
      </c>
      <c r="F6" s="415" t="s">
        <v>42</v>
      </c>
      <c r="G6" s="415" t="s">
        <v>43</v>
      </c>
      <c r="H6" s="414" t="s">
        <v>41</v>
      </c>
      <c r="I6" s="414" t="s">
        <v>42</v>
      </c>
      <c r="J6" s="416" t="s">
        <v>43</v>
      </c>
    </row>
    <row r="7" spans="1:10" ht="6" customHeight="1" x14ac:dyDescent="0.3">
      <c r="A7" s="417"/>
      <c r="B7" s="418"/>
      <c r="C7" s="418"/>
      <c r="D7" s="418"/>
      <c r="E7" s="450"/>
      <c r="F7" s="450"/>
      <c r="G7" s="450"/>
      <c r="H7" s="418"/>
      <c r="I7" s="418"/>
      <c r="J7" s="418"/>
    </row>
    <row r="8" spans="1:10" ht="15" customHeight="1" x14ac:dyDescent="0.3">
      <c r="A8" s="428" t="s">
        <v>160</v>
      </c>
      <c r="B8" s="454">
        <v>-0.97109923698041334</v>
      </c>
      <c r="C8" s="454">
        <v>-0.25491602766147625</v>
      </c>
      <c r="D8" s="454">
        <v>-1.477162414630764</v>
      </c>
      <c r="E8" s="455">
        <v>-1.6459617890873468</v>
      </c>
      <c r="F8" s="455">
        <v>0.11230164529602252</v>
      </c>
      <c r="G8" s="455">
        <v>-3.1731556179118439</v>
      </c>
      <c r="H8" s="454">
        <v>-0.8326388868511938</v>
      </c>
      <c r="I8" s="454">
        <v>-0.34168337219678779</v>
      </c>
      <c r="J8" s="456">
        <v>-1.1649132388413477</v>
      </c>
    </row>
    <row r="9" spans="1:10" ht="15" customHeight="1" x14ac:dyDescent="0.3">
      <c r="A9" s="422" t="s">
        <v>161</v>
      </c>
      <c r="B9" s="451">
        <v>-1.3071595359132149</v>
      </c>
      <c r="C9" s="451">
        <v>-0.75355180209156569</v>
      </c>
      <c r="D9" s="451">
        <v>-1.6975707882819244</v>
      </c>
      <c r="E9" s="452">
        <v>-2.5839399434122585</v>
      </c>
      <c r="F9" s="452">
        <v>-1.2032085561497325</v>
      </c>
      <c r="G9" s="452">
        <v>-3.7913742541222364</v>
      </c>
      <c r="H9" s="451">
        <v>-1.0390527711814055</v>
      </c>
      <c r="I9" s="451">
        <v>-0.64409559234215497</v>
      </c>
      <c r="J9" s="453">
        <v>-1.3050480573881309</v>
      </c>
    </row>
    <row r="10" spans="1:10" ht="15" customHeight="1" x14ac:dyDescent="0.3">
      <c r="A10" s="432" t="s">
        <v>162</v>
      </c>
      <c r="B10" s="457">
        <v>9.0083082341346632</v>
      </c>
      <c r="C10" s="457">
        <v>14.194146375710753</v>
      </c>
      <c r="D10" s="457">
        <v>5.3848084764169677</v>
      </c>
      <c r="E10" s="458">
        <v>11.99184930105087</v>
      </c>
      <c r="F10" s="458">
        <v>14.747759771210678</v>
      </c>
      <c r="G10" s="458">
        <v>9.5800310346553648</v>
      </c>
      <c r="H10" s="457">
        <v>8.3858086885746861</v>
      </c>
      <c r="I10" s="457">
        <v>14.059297058367321</v>
      </c>
      <c r="J10" s="459">
        <v>4.6071132963238357</v>
      </c>
    </row>
    <row r="11" spans="1:10" ht="15" customHeight="1" x14ac:dyDescent="0.3">
      <c r="A11" s="436" t="s">
        <v>163</v>
      </c>
      <c r="B11" s="451">
        <v>21.103937771489516</v>
      </c>
      <c r="C11" s="451">
        <v>29.313363743043087</v>
      </c>
      <c r="D11" s="451">
        <v>15.386801568805774</v>
      </c>
      <c r="E11" s="452">
        <v>33.190188912882618</v>
      </c>
      <c r="F11" s="452">
        <v>38.361453601557436</v>
      </c>
      <c r="G11" s="452">
        <v>28.688102031016072</v>
      </c>
      <c r="H11" s="451">
        <v>18.67288227874727</v>
      </c>
      <c r="I11" s="451">
        <v>27.193037481418962</v>
      </c>
      <c r="J11" s="453">
        <v>13.005089621597698</v>
      </c>
    </row>
    <row r="12" spans="1:10" ht="15" customHeight="1" x14ac:dyDescent="0.3">
      <c r="A12" s="436" t="s">
        <v>164</v>
      </c>
      <c r="B12" s="451">
        <v>25.273170144027045</v>
      </c>
      <c r="C12" s="451">
        <v>33.201312427447135</v>
      </c>
      <c r="D12" s="451">
        <v>19.850340054213998</v>
      </c>
      <c r="E12" s="452">
        <v>42.254358318127601</v>
      </c>
      <c r="F12" s="452">
        <v>47.840635336302917</v>
      </c>
      <c r="G12" s="452">
        <v>37.466674001136838</v>
      </c>
      <c r="H12" s="451">
        <v>21.931263536671484</v>
      </c>
      <c r="I12" s="451">
        <v>29.837608358592838</v>
      </c>
      <c r="J12" s="453">
        <v>16.763110911738735</v>
      </c>
    </row>
    <row r="13" spans="1:10" ht="15" customHeight="1" x14ac:dyDescent="0.3">
      <c r="A13" s="422" t="s">
        <v>165</v>
      </c>
      <c r="B13" s="451">
        <v>28.093011009766933</v>
      </c>
      <c r="C13" s="451">
        <v>35.212584643070599</v>
      </c>
      <c r="D13" s="451">
        <v>23.26885955396828</v>
      </c>
      <c r="E13" s="452">
        <v>53.579587616832171</v>
      </c>
      <c r="F13" s="452">
        <v>59.425213520555872</v>
      </c>
      <c r="G13" s="452">
        <v>48.584416990088599</v>
      </c>
      <c r="H13" s="451">
        <v>23.271467993302675</v>
      </c>
      <c r="I13" s="451">
        <v>29.844132397191576</v>
      </c>
      <c r="J13" s="453">
        <v>19.013371558828233</v>
      </c>
    </row>
    <row r="14" spans="1:10" s="421" customFormat="1" ht="15" customHeight="1" x14ac:dyDescent="0.3">
      <c r="A14" s="422" t="s">
        <v>166</v>
      </c>
      <c r="B14" s="451">
        <v>25.290318595831284</v>
      </c>
      <c r="C14" s="451">
        <v>31.152079718073438</v>
      </c>
      <c r="D14" s="451">
        <v>21.31763295386045</v>
      </c>
      <c r="E14" s="452">
        <v>46.028039833934365</v>
      </c>
      <c r="F14" s="452">
        <v>52.25010340548738</v>
      </c>
      <c r="G14" s="452">
        <v>40.802581352353826</v>
      </c>
      <c r="H14" s="451">
        <v>21.390438677678386</v>
      </c>
      <c r="I14" s="451">
        <v>26.556291589623353</v>
      </c>
      <c r="J14" s="453">
        <v>18.030649988898706</v>
      </c>
    </row>
    <row r="15" spans="1:10" ht="15" customHeight="1" x14ac:dyDescent="0.3">
      <c r="A15" s="422" t="s">
        <v>167</v>
      </c>
      <c r="B15" s="451">
        <v>24.039697253966661</v>
      </c>
      <c r="C15" s="451">
        <v>28.645460098209437</v>
      </c>
      <c r="D15" s="451">
        <v>20.879618273673927</v>
      </c>
      <c r="E15" s="452">
        <v>43.07671186967643</v>
      </c>
      <c r="F15" s="452">
        <v>49.270258463129551</v>
      </c>
      <c r="G15" s="452">
        <v>37.949777671174743</v>
      </c>
      <c r="H15" s="451">
        <v>20.371346552379453</v>
      </c>
      <c r="I15" s="451">
        <v>24.123739752856689</v>
      </c>
      <c r="J15" s="453">
        <v>17.889884835946642</v>
      </c>
    </row>
    <row r="16" spans="1:10" s="427" customFormat="1" ht="15" customHeight="1" x14ac:dyDescent="0.3">
      <c r="A16" s="422" t="s">
        <v>168</v>
      </c>
      <c r="B16" s="451">
        <v>22.624655365389803</v>
      </c>
      <c r="C16" s="451">
        <v>27.501838940770117</v>
      </c>
      <c r="D16" s="451">
        <v>19.28948802919205</v>
      </c>
      <c r="E16" s="452">
        <v>37.670004095673391</v>
      </c>
      <c r="F16" s="452">
        <v>43.136168909364784</v>
      </c>
      <c r="G16" s="452">
        <v>33.04594437266622</v>
      </c>
      <c r="H16" s="451">
        <v>19.56779247162698</v>
      </c>
      <c r="I16" s="451">
        <v>23.821329901194304</v>
      </c>
      <c r="J16" s="453">
        <v>16.784649499534339</v>
      </c>
    </row>
    <row r="17" spans="1:10" s="427" customFormat="1" ht="15" customHeight="1" x14ac:dyDescent="0.3">
      <c r="A17" s="422" t="s">
        <v>169</v>
      </c>
      <c r="B17" s="451">
        <v>20.404454977705285</v>
      </c>
      <c r="C17" s="451">
        <v>24.431558954312315</v>
      </c>
      <c r="D17" s="451">
        <v>17.601234466422063</v>
      </c>
      <c r="E17" s="452">
        <v>33.16557524303493</v>
      </c>
      <c r="F17" s="452">
        <v>37.231622379417225</v>
      </c>
      <c r="G17" s="452">
        <v>29.621708463684215</v>
      </c>
      <c r="H17" s="451">
        <v>17.720564850169971</v>
      </c>
      <c r="I17" s="451">
        <v>21.287786893857628</v>
      </c>
      <c r="J17" s="453">
        <v>15.354469633857782</v>
      </c>
    </row>
    <row r="18" spans="1:10" s="427" customFormat="1" ht="15" customHeight="1" x14ac:dyDescent="0.3">
      <c r="A18" s="422" t="s">
        <v>170</v>
      </c>
      <c r="B18" s="451">
        <v>20.421839393856015</v>
      </c>
      <c r="C18" s="451">
        <v>23.630212357116946</v>
      </c>
      <c r="D18" s="451">
        <v>18.173696542086194</v>
      </c>
      <c r="E18" s="452">
        <v>34.340625039582946</v>
      </c>
      <c r="F18" s="452">
        <v>36.763742320411325</v>
      </c>
      <c r="G18" s="452">
        <v>32.196273317347867</v>
      </c>
      <c r="H18" s="451">
        <v>17.514298555270422</v>
      </c>
      <c r="I18" s="451">
        <v>20.410174706491581</v>
      </c>
      <c r="J18" s="453">
        <v>15.583674317952012</v>
      </c>
    </row>
    <row r="19" spans="1:10" s="427" customFormat="1" ht="15" customHeight="1" x14ac:dyDescent="0.3">
      <c r="A19" s="437" t="s">
        <v>171</v>
      </c>
      <c r="B19" s="460">
        <v>22.902100609905471</v>
      </c>
      <c r="C19" s="460">
        <v>25.189777746997134</v>
      </c>
      <c r="D19" s="460">
        <v>21.246190488385793</v>
      </c>
      <c r="E19" s="461">
        <v>40.832324882707965</v>
      </c>
      <c r="F19" s="461">
        <v>42.872116137582076</v>
      </c>
      <c r="G19" s="461">
        <v>38.984542964302214</v>
      </c>
      <c r="H19" s="460">
        <v>19.343455447003617</v>
      </c>
      <c r="I19" s="460">
        <v>21.11043273876416</v>
      </c>
      <c r="J19" s="462">
        <v>18.121113772961667</v>
      </c>
    </row>
    <row r="20" spans="1:10" s="427" customFormat="1" ht="6" customHeight="1" x14ac:dyDescent="0.3">
      <c r="A20" s="441"/>
      <c r="B20" s="463">
        <v>0</v>
      </c>
      <c r="C20" s="463">
        <v>0</v>
      </c>
      <c r="D20" s="463">
        <v>0</v>
      </c>
      <c r="E20" s="464">
        <v>0</v>
      </c>
      <c r="F20" s="464">
        <v>0</v>
      </c>
      <c r="G20" s="464">
        <v>0</v>
      </c>
      <c r="H20" s="463">
        <v>0</v>
      </c>
      <c r="I20" s="463">
        <v>0</v>
      </c>
      <c r="J20" s="463">
        <v>0</v>
      </c>
    </row>
    <row r="21" spans="1:10" s="427" customFormat="1" ht="15" customHeight="1" x14ac:dyDescent="0.3">
      <c r="A21" s="428" t="s">
        <v>172</v>
      </c>
      <c r="B21" s="454">
        <v>21.835651456903555</v>
      </c>
      <c r="C21" s="454">
        <v>24.613332547274094</v>
      </c>
      <c r="D21" s="454">
        <v>19.848561290081097</v>
      </c>
      <c r="E21" s="455">
        <v>36.073738280724591</v>
      </c>
      <c r="F21" s="455">
        <v>38.417477891404737</v>
      </c>
      <c r="G21" s="455">
        <v>33.968936299403843</v>
      </c>
      <c r="H21" s="454">
        <v>18.938406792788083</v>
      </c>
      <c r="I21" s="454">
        <v>21.336787413579607</v>
      </c>
      <c r="J21" s="456">
        <v>17.301683802971592</v>
      </c>
    </row>
    <row r="22" spans="1:10" s="427" customFormat="1" ht="15" customHeight="1" x14ac:dyDescent="0.3">
      <c r="A22" s="422" t="s">
        <v>173</v>
      </c>
      <c r="B22" s="451">
        <v>23.497564884303891</v>
      </c>
      <c r="C22" s="451">
        <v>26.225300468527195</v>
      </c>
      <c r="D22" s="451">
        <v>21.555457809619043</v>
      </c>
      <c r="E22" s="452">
        <v>37.301949838682411</v>
      </c>
      <c r="F22" s="452">
        <v>39.276428821212996</v>
      </c>
      <c r="G22" s="452">
        <v>35.528839917805037</v>
      </c>
      <c r="H22" s="451">
        <v>20.644081544951099</v>
      </c>
      <c r="I22" s="451">
        <v>23.066250433576137</v>
      </c>
      <c r="J22" s="453">
        <v>19.001877600414193</v>
      </c>
    </row>
    <row r="23" spans="1:10" s="427" customFormat="1" ht="15" customHeight="1" x14ac:dyDescent="0.3">
      <c r="A23" s="432" t="s">
        <v>174</v>
      </c>
      <c r="B23" s="457">
        <v>11.310392096298184</v>
      </c>
      <c r="C23" s="457">
        <v>9.3266454842629738</v>
      </c>
      <c r="D23" s="457">
        <v>12.812362271401476</v>
      </c>
      <c r="E23" s="458">
        <v>17.606257121018785</v>
      </c>
      <c r="F23" s="458">
        <v>18.2293985896865</v>
      </c>
      <c r="G23" s="458">
        <v>17.035200823453817</v>
      </c>
      <c r="H23" s="457">
        <v>9.9530903082651569</v>
      </c>
      <c r="I23" s="457">
        <v>7.1450209117796506</v>
      </c>
      <c r="J23" s="459">
        <v>11.992333516854259</v>
      </c>
    </row>
    <row r="24" spans="1:10" s="427" customFormat="1" ht="15" customHeight="1" x14ac:dyDescent="0.3">
      <c r="A24" s="436" t="s">
        <v>175</v>
      </c>
      <c r="B24" s="451">
        <v>2.073108629326089</v>
      </c>
      <c r="C24" s="451">
        <v>-1.8994845192011685</v>
      </c>
      <c r="D24" s="451">
        <v>5.1735756111162745</v>
      </c>
      <c r="E24" s="452">
        <v>3.1541994815752288</v>
      </c>
      <c r="F24" s="452">
        <v>2.4496986609760101</v>
      </c>
      <c r="G24" s="452">
        <v>3.8136395439766226</v>
      </c>
      <c r="H24" s="451">
        <v>1.8290544803500379</v>
      </c>
      <c r="I24" s="451">
        <v>-3.0081620971725203</v>
      </c>
      <c r="J24" s="453">
        <v>5.450878257974817</v>
      </c>
    </row>
    <row r="25" spans="1:10" s="427" customFormat="1" ht="15" customHeight="1" x14ac:dyDescent="0.3">
      <c r="A25" s="436" t="s">
        <v>176</v>
      </c>
      <c r="B25" s="451">
        <v>-1.9836817897151102</v>
      </c>
      <c r="C25" s="451">
        <v>-5.1809077257160139</v>
      </c>
      <c r="D25" s="451">
        <v>0.44682658675225101</v>
      </c>
      <c r="E25" s="452">
        <v>-6.6294722492534968</v>
      </c>
      <c r="F25" s="452">
        <v>-6.2348773400326474</v>
      </c>
      <c r="G25" s="452">
        <v>-6.9931786229728603</v>
      </c>
      <c r="H25" s="451">
        <v>-0.9169963699438104</v>
      </c>
      <c r="I25" s="451">
        <v>-4.9051560287447273</v>
      </c>
      <c r="J25" s="453">
        <v>1.9818617843085775</v>
      </c>
    </row>
    <row r="26" spans="1:10" s="427" customFormat="1" ht="15" customHeight="1" x14ac:dyDescent="0.3">
      <c r="A26" s="422" t="s">
        <v>177</v>
      </c>
      <c r="B26" s="451">
        <v>-6.434158114548123</v>
      </c>
      <c r="C26" s="451">
        <v>-9.4255797785623852</v>
      </c>
      <c r="D26" s="451">
        <v>-4.2108056345045259</v>
      </c>
      <c r="E26" s="452">
        <v>-15.999429963558384</v>
      </c>
      <c r="F26" s="452">
        <v>-16.58168259940582</v>
      </c>
      <c r="G26" s="452">
        <v>-15.465585780589839</v>
      </c>
      <c r="H26" s="451">
        <v>-4.1796967967632392</v>
      </c>
      <c r="I26" s="451">
        <v>-7.4774476920866473</v>
      </c>
      <c r="J26" s="453">
        <v>-1.8488246515777418</v>
      </c>
    </row>
    <row r="27" spans="1:10" s="427" customFormat="1" ht="15" customHeight="1" x14ac:dyDescent="0.3">
      <c r="A27" s="422" t="s">
        <v>178</v>
      </c>
      <c r="B27" s="451">
        <v>-9.4495835447016905</v>
      </c>
      <c r="C27" s="451">
        <v>-12.326882480657471</v>
      </c>
      <c r="D27" s="451">
        <v>-7.341478132206948</v>
      </c>
      <c r="E27" s="452">
        <v>-20.274822758714812</v>
      </c>
      <c r="F27" s="452">
        <v>-21.779697598111571</v>
      </c>
      <c r="G27" s="452">
        <v>-18.908235655310797</v>
      </c>
      <c r="H27" s="451">
        <v>-7.0006360196415347</v>
      </c>
      <c r="I27" s="451">
        <v>-9.8497271325703011</v>
      </c>
      <c r="J27" s="453">
        <v>-5.0137854413823613</v>
      </c>
    </row>
    <row r="28" spans="1:10" s="427" customFormat="1" ht="15" customHeight="1" x14ac:dyDescent="0.3">
      <c r="A28" s="422" t="s">
        <v>179</v>
      </c>
      <c r="B28" s="451">
        <v>-12.330316444611805</v>
      </c>
      <c r="C28" s="451">
        <v>-15.153707300325689</v>
      </c>
      <c r="D28" s="451">
        <v>-10.268695803701057</v>
      </c>
      <c r="E28" s="452">
        <v>-25.141775870656947</v>
      </c>
      <c r="F28" s="452">
        <v>-27.294745141136978</v>
      </c>
      <c r="G28" s="452">
        <v>-23.21332559377483</v>
      </c>
      <c r="H28" s="451">
        <v>-9.3959358461600608</v>
      </c>
      <c r="I28" s="451">
        <v>-11.952688439579891</v>
      </c>
      <c r="J28" s="453">
        <v>-7.6157462737298234</v>
      </c>
    </row>
    <row r="29" spans="1:10" s="427" customFormat="1" ht="15" customHeight="1" x14ac:dyDescent="0.3">
      <c r="A29" s="422" t="s">
        <v>180</v>
      </c>
      <c r="B29" s="451">
        <v>-13.734544159449861</v>
      </c>
      <c r="C29" s="451">
        <v>-16.876498331024631</v>
      </c>
      <c r="D29" s="451">
        <v>-11.438064271879012</v>
      </c>
      <c r="E29" s="452">
        <v>-26.354390140341465</v>
      </c>
      <c r="F29" s="452">
        <v>-28.79563809049203</v>
      </c>
      <c r="G29" s="452">
        <v>-24.132613723978409</v>
      </c>
      <c r="H29" s="451">
        <v>-10.782295932353913</v>
      </c>
      <c r="I29" s="451">
        <v>-13.632897134232536</v>
      </c>
      <c r="J29" s="453">
        <v>-8.8047279382344161</v>
      </c>
    </row>
    <row r="30" spans="1:10" s="427" customFormat="1" ht="15" customHeight="1" x14ac:dyDescent="0.3">
      <c r="A30" s="422" t="s">
        <v>181</v>
      </c>
      <c r="B30" s="451">
        <v>-14.871108348756144</v>
      </c>
      <c r="C30" s="451">
        <v>-18.13388071419152</v>
      </c>
      <c r="D30" s="451">
        <v>-12.468019343843398</v>
      </c>
      <c r="E30" s="452">
        <v>-27.569939033263115</v>
      </c>
      <c r="F30" s="452">
        <v>-29.762218500539834</v>
      </c>
      <c r="G30" s="452">
        <v>-25.547025353526902</v>
      </c>
      <c r="H30" s="451">
        <v>-11.849909600469017</v>
      </c>
      <c r="I30" s="451">
        <v>-14.902458596188117</v>
      </c>
      <c r="J30" s="453">
        <v>-9.7210483218579427</v>
      </c>
    </row>
    <row r="31" spans="1:10" s="427" customFormat="1" ht="15" customHeight="1" x14ac:dyDescent="0.3">
      <c r="A31" s="422" t="s">
        <v>182</v>
      </c>
      <c r="B31" s="451">
        <v>-17.360966860124549</v>
      </c>
      <c r="C31" s="451">
        <v>-20.541196200503602</v>
      </c>
      <c r="D31" s="451">
        <v>-15.029650076003914</v>
      </c>
      <c r="E31" s="452">
        <v>-31.358699165966254</v>
      </c>
      <c r="F31" s="452">
        <v>-32.993836641406382</v>
      </c>
      <c r="G31" s="452">
        <v>-29.86167909860492</v>
      </c>
      <c r="H31" s="451">
        <v>-14.018255998270767</v>
      </c>
      <c r="I31" s="451">
        <v>-17.073438710300191</v>
      </c>
      <c r="J31" s="453">
        <v>-11.896371949939963</v>
      </c>
    </row>
    <row r="32" spans="1:10" s="427" customFormat="1" ht="15" customHeight="1" x14ac:dyDescent="0.3">
      <c r="A32" s="437" t="s">
        <v>183</v>
      </c>
      <c r="B32" s="460">
        <v>-20.118426896994627</v>
      </c>
      <c r="C32" s="460">
        <v>-22.918781298556357</v>
      </c>
      <c r="D32" s="460">
        <v>-18.025491647420523</v>
      </c>
      <c r="E32" s="461">
        <v>-35.973375944832746</v>
      </c>
      <c r="F32" s="461">
        <v>-37.403344267271549</v>
      </c>
      <c r="G32" s="461">
        <v>-34.64178026257931</v>
      </c>
      <c r="H32" s="460">
        <v>-16.405062616099759</v>
      </c>
      <c r="I32" s="460">
        <v>-18.976731946547044</v>
      </c>
      <c r="J32" s="462">
        <v>-14.581037565142847</v>
      </c>
    </row>
    <row r="33" spans="1:10" s="427" customFormat="1" ht="6" customHeight="1" x14ac:dyDescent="0.3">
      <c r="A33" s="441"/>
      <c r="B33" s="463">
        <v>0</v>
      </c>
      <c r="C33" s="463">
        <v>0</v>
      </c>
      <c r="D33" s="463">
        <v>0</v>
      </c>
      <c r="E33" s="464">
        <v>0</v>
      </c>
      <c r="F33" s="464">
        <v>0</v>
      </c>
      <c r="G33" s="464">
        <v>0</v>
      </c>
      <c r="H33" s="463">
        <v>0</v>
      </c>
      <c r="I33" s="463">
        <v>0</v>
      </c>
      <c r="J33" s="463">
        <v>0</v>
      </c>
    </row>
    <row r="34" spans="1:10" s="427" customFormat="1" ht="15" customHeight="1" x14ac:dyDescent="0.3">
      <c r="A34" s="444" t="s">
        <v>184</v>
      </c>
      <c r="B34" s="454">
        <v>-21.220991168041799</v>
      </c>
      <c r="C34" s="454">
        <v>-24.208653217250607</v>
      </c>
      <c r="D34" s="454">
        <v>-18.998713366690492</v>
      </c>
      <c r="E34" s="455">
        <v>-36.46640645662854</v>
      </c>
      <c r="F34" s="455">
        <v>-38.080092365164347</v>
      </c>
      <c r="G34" s="455">
        <v>-34.969110288758927</v>
      </c>
      <c r="H34" s="454">
        <v>-17.671835948760574</v>
      </c>
      <c r="I34" s="454">
        <v>-20.452644496865862</v>
      </c>
      <c r="J34" s="456">
        <v>-15.708853520687427</v>
      </c>
    </row>
    <row r="35" spans="1:10" s="427" customFormat="1" ht="15" customHeight="1" x14ac:dyDescent="0.3">
      <c r="A35" s="445" t="s">
        <v>185</v>
      </c>
      <c r="B35" s="451">
        <v>-22.378453942075772</v>
      </c>
      <c r="C35" s="451">
        <v>-25.409064500795182</v>
      </c>
      <c r="D35" s="451">
        <v>-20.137809308397898</v>
      </c>
      <c r="E35" s="452">
        <v>-36.779040738111391</v>
      </c>
      <c r="F35" s="452">
        <v>-38.391546174545731</v>
      </c>
      <c r="G35" s="452">
        <v>-35.290947190264149</v>
      </c>
      <c r="H35" s="451">
        <v>-18.990721119936449</v>
      </c>
      <c r="I35" s="451">
        <v>-21.852711880119259</v>
      </c>
      <c r="J35" s="453">
        <v>-16.984050686391321</v>
      </c>
    </row>
    <row r="36" spans="1:10" s="427" customFormat="1" ht="15" customHeight="1" x14ac:dyDescent="0.3">
      <c r="A36" s="446" t="s">
        <v>186</v>
      </c>
      <c r="B36" s="457">
        <v>-21.289965667757059</v>
      </c>
      <c r="C36" s="457">
        <v>-23.583388023386803</v>
      </c>
      <c r="D36" s="457">
        <v>-19.607181250683137</v>
      </c>
      <c r="E36" s="458">
        <v>-34.140481965153121</v>
      </c>
      <c r="F36" s="458">
        <v>-35.275996885742153</v>
      </c>
      <c r="G36" s="458">
        <v>-33.089260808926078</v>
      </c>
      <c r="H36" s="457">
        <v>-18.326741017807819</v>
      </c>
      <c r="I36" s="457">
        <v>-20.421688486788604</v>
      </c>
      <c r="J36" s="459">
        <v>-16.871221525968867</v>
      </c>
    </row>
    <row r="37" spans="1:10" s="427" customFormat="1" ht="15" customHeight="1" x14ac:dyDescent="0.3">
      <c r="A37" s="447" t="s">
        <v>187</v>
      </c>
      <c r="B37" s="451">
        <v>-22.71054674594464</v>
      </c>
      <c r="C37" s="451">
        <v>-25.091608330910475</v>
      </c>
      <c r="D37" s="451">
        <v>-20.977188621927645</v>
      </c>
      <c r="E37" s="452">
        <v>-36.268075372155167</v>
      </c>
      <c r="F37" s="452">
        <v>-37.590736507191679</v>
      </c>
      <c r="G37" s="452">
        <v>-35.046279410287717</v>
      </c>
      <c r="H37" s="451">
        <v>-19.610132422261973</v>
      </c>
      <c r="I37" s="451">
        <v>-21.726083626989791</v>
      </c>
      <c r="J37" s="453">
        <v>-18.152921495502635</v>
      </c>
    </row>
    <row r="38" spans="1:10" s="427" customFormat="1" ht="15" customHeight="1" x14ac:dyDescent="0.3">
      <c r="A38" s="447" t="s">
        <v>188</v>
      </c>
      <c r="B38" s="451">
        <v>-22.69775867768595</v>
      </c>
      <c r="C38" s="451">
        <v>-25.178838305864303</v>
      </c>
      <c r="D38" s="451">
        <v>-20.917332092950577</v>
      </c>
      <c r="E38" s="452">
        <v>-36.166356676969926</v>
      </c>
      <c r="F38" s="452">
        <v>-37.939166455739183</v>
      </c>
      <c r="G38" s="452">
        <v>-34.51899827040733</v>
      </c>
      <c r="H38" s="451">
        <v>-19.783622907329139</v>
      </c>
      <c r="I38" s="451">
        <v>-21.887016617920025</v>
      </c>
      <c r="J38" s="453">
        <v>-18.35798565872604</v>
      </c>
    </row>
    <row r="39" spans="1:10" s="427" customFormat="1" ht="15" customHeight="1" x14ac:dyDescent="0.3">
      <c r="A39" s="445" t="s">
        <v>189</v>
      </c>
      <c r="B39" s="451">
        <v>-20.30127777167554</v>
      </c>
      <c r="C39" s="451">
        <v>-22.454614745707833</v>
      </c>
      <c r="D39" s="451">
        <v>-18.787954452301648</v>
      </c>
      <c r="E39" s="452">
        <v>-31.722280388811335</v>
      </c>
      <c r="F39" s="452">
        <v>-33.211557170166884</v>
      </c>
      <c r="G39" s="452">
        <v>-30.374849967685346</v>
      </c>
      <c r="H39" s="451">
        <v>-17.941482132597457</v>
      </c>
      <c r="I39" s="451">
        <v>-19.814368142854878</v>
      </c>
      <c r="J39" s="453">
        <v>-16.693627341907348</v>
      </c>
    </row>
    <row r="40" spans="1:10" s="427" customFormat="1" ht="15" customHeight="1" x14ac:dyDescent="0.3">
      <c r="A40" s="445" t="s">
        <v>190</v>
      </c>
      <c r="B40" s="451">
        <v>-15.591579447726883</v>
      </c>
      <c r="C40" s="451">
        <v>-17.39767325646153</v>
      </c>
      <c r="D40" s="451">
        <v>-14.339509118960569</v>
      </c>
      <c r="E40" s="452">
        <v>-25.191592111072069</v>
      </c>
      <c r="F40" s="452">
        <v>-26.054976478896613</v>
      </c>
      <c r="G40" s="452">
        <v>-24.435309945711332</v>
      </c>
      <c r="H40" s="451">
        <v>-13.729795428550261</v>
      </c>
      <c r="I40" s="451">
        <v>-15.42921072259027</v>
      </c>
      <c r="J40" s="453">
        <v>-12.605022495590609</v>
      </c>
    </row>
    <row r="41" spans="1:10" s="427" customFormat="1" ht="15" customHeight="1" x14ac:dyDescent="0.3">
      <c r="A41" s="445" t="s">
        <v>191</v>
      </c>
      <c r="B41" s="451">
        <v>-12.28810572555089</v>
      </c>
      <c r="C41" s="451">
        <v>-13.840063038894792</v>
      </c>
      <c r="D41" s="451">
        <v>-11.216570598757945</v>
      </c>
      <c r="E41" s="452">
        <v>-18.087998009470098</v>
      </c>
      <c r="F41" s="452">
        <v>-18.657246719106197</v>
      </c>
      <c r="G41" s="452">
        <v>-17.60521429541868</v>
      </c>
      <c r="H41" s="451">
        <v>-11.190542351563439</v>
      </c>
      <c r="I41" s="451">
        <v>-12.791304938814784</v>
      </c>
      <c r="J41" s="453">
        <v>-10.128302433182863</v>
      </c>
    </row>
    <row r="42" spans="1:10" s="427" customFormat="1" ht="15" customHeight="1" x14ac:dyDescent="0.3">
      <c r="A42" s="445" t="s">
        <v>192</v>
      </c>
      <c r="B42" s="451">
        <v>-9.6962000760021638</v>
      </c>
      <c r="C42" s="451">
        <v>-10.75241237119624</v>
      </c>
      <c r="D42" s="451">
        <v>-8.9716127249268851</v>
      </c>
      <c r="E42" s="452">
        <v>-14.740203952746079</v>
      </c>
      <c r="F42" s="452">
        <v>-13.897728722988189</v>
      </c>
      <c r="G42" s="452">
        <v>-15.45981376768785</v>
      </c>
      <c r="H42" s="451">
        <v>-8.7221752023330321</v>
      </c>
      <c r="I42" s="451">
        <v>-10.046736740989784</v>
      </c>
      <c r="J42" s="453">
        <v>-7.8519270109226307</v>
      </c>
    </row>
    <row r="43" spans="1:10" s="427" customFormat="1" ht="15" customHeight="1" x14ac:dyDescent="0.3">
      <c r="A43" s="445" t="s">
        <v>193</v>
      </c>
      <c r="B43" s="451">
        <v>-10.505644954296319</v>
      </c>
      <c r="C43" s="451">
        <v>-12.070480071720578</v>
      </c>
      <c r="D43" s="451">
        <v>-9.4277185430309061</v>
      </c>
      <c r="E43" s="452">
        <v>-16.828078529155526</v>
      </c>
      <c r="F43" s="452">
        <v>-16.764705882352938</v>
      </c>
      <c r="G43" s="452">
        <v>-16.883244594917326</v>
      </c>
      <c r="H43" s="451">
        <v>-9.2697091110363985</v>
      </c>
      <c r="I43" s="451">
        <v>-10.993782324923725</v>
      </c>
      <c r="J43" s="453">
        <v>-8.1363411558374956</v>
      </c>
    </row>
    <row r="44" spans="1:10" s="427" customFormat="1" ht="15" customHeight="1" x14ac:dyDescent="0.3">
      <c r="A44" s="445" t="s">
        <v>194</v>
      </c>
      <c r="B44" s="451">
        <v>-9.4670635221119763</v>
      </c>
      <c r="C44" s="451">
        <v>-10.862619067852259</v>
      </c>
      <c r="D44" s="451">
        <v>-8.5103881516128368</v>
      </c>
      <c r="E44" s="452">
        <v>-15.344071082644565</v>
      </c>
      <c r="F44" s="452">
        <v>-15.276913241701855</v>
      </c>
      <c r="G44" s="452">
        <v>-15.40281047675103</v>
      </c>
      <c r="H44" s="451">
        <v>-8.3466544061669623</v>
      </c>
      <c r="I44" s="451">
        <v>-9.8693437661474874</v>
      </c>
      <c r="J44" s="453">
        <v>-7.3512589882437513</v>
      </c>
    </row>
    <row r="45" spans="1:10" s="427" customFormat="1" ht="15" customHeight="1" x14ac:dyDescent="0.3">
      <c r="A45" s="531" t="s">
        <v>195</v>
      </c>
      <c r="B45" s="460">
        <v>-8.6368385382038415</v>
      </c>
      <c r="C45" s="460">
        <v>-10.482161649398966</v>
      </c>
      <c r="D45" s="460">
        <v>-7.3400028069682985</v>
      </c>
      <c r="E45" s="461">
        <v>-13.212547654882338</v>
      </c>
      <c r="F45" s="461">
        <v>-13.271546730608616</v>
      </c>
      <c r="G45" s="461">
        <v>-13.159928715884744</v>
      </c>
      <c r="H45" s="460">
        <v>-7.8160302381091622</v>
      </c>
      <c r="I45" s="460">
        <v>-9.8956636841454308</v>
      </c>
      <c r="J45" s="462">
        <v>-6.416900682005708</v>
      </c>
    </row>
    <row r="46" spans="1:10" s="427" customFormat="1" ht="6" customHeight="1" x14ac:dyDescent="0.3">
      <c r="A46" s="441"/>
      <c r="B46" s="463">
        <v>0</v>
      </c>
      <c r="C46" s="463">
        <v>0</v>
      </c>
      <c r="D46" s="463">
        <v>0</v>
      </c>
      <c r="E46" s="464">
        <v>0</v>
      </c>
      <c r="F46" s="464">
        <v>0</v>
      </c>
      <c r="G46" s="464">
        <v>0</v>
      </c>
      <c r="H46" s="463">
        <v>0</v>
      </c>
      <c r="I46" s="463">
        <v>0</v>
      </c>
      <c r="J46" s="463">
        <v>0</v>
      </c>
    </row>
    <row r="47" spans="1:10" s="427" customFormat="1" ht="15" customHeight="1" x14ac:dyDescent="0.3">
      <c r="A47" s="444" t="s">
        <v>196</v>
      </c>
      <c r="B47" s="454">
        <v>-6.8740197971360297</v>
      </c>
      <c r="C47" s="454">
        <v>-8.8406424706327567</v>
      </c>
      <c r="D47" s="454">
        <v>-5.5052966038416198</v>
      </c>
      <c r="E47" s="455">
        <v>-9.3486730203583051</v>
      </c>
      <c r="F47" s="455">
        <v>-9.2024759864277943</v>
      </c>
      <c r="G47" s="455">
        <v>-9.4778359456055998</v>
      </c>
      <c r="H47" s="454">
        <v>-6.4294345235734474</v>
      </c>
      <c r="I47" s="454">
        <v>-8.7643786749701462</v>
      </c>
      <c r="J47" s="456">
        <v>-4.8739503202455481</v>
      </c>
    </row>
    <row r="48" spans="1:10" s="427" customFormat="1" ht="15" customHeight="1" x14ac:dyDescent="0.3">
      <c r="A48" s="445" t="s">
        <v>197</v>
      </c>
      <c r="B48" s="451">
        <v>-6.448887483433408</v>
      </c>
      <c r="C48" s="451">
        <v>-8.201334815587586</v>
      </c>
      <c r="D48" s="451">
        <v>-5.2387557201353658</v>
      </c>
      <c r="E48" s="452">
        <v>-8.0682788169093449</v>
      </c>
      <c r="F48" s="452">
        <v>-7.5785631384500896</v>
      </c>
      <c r="G48" s="452">
        <v>-8.4985560044526434</v>
      </c>
      <c r="H48" s="451">
        <v>-6.1515791459618354</v>
      </c>
      <c r="I48" s="451">
        <v>-8.3358286416753167</v>
      </c>
      <c r="J48" s="453">
        <v>-4.709920497360331</v>
      </c>
    </row>
    <row r="49" spans="1:10" s="427" customFormat="1" ht="15" customHeight="1" x14ac:dyDescent="0.3">
      <c r="A49" s="446" t="s">
        <v>198</v>
      </c>
      <c r="B49" s="457">
        <v>-7.9292953499510901</v>
      </c>
      <c r="C49" s="457">
        <v>-10.443462365002134</v>
      </c>
      <c r="D49" s="457">
        <v>-6.1757819581222959</v>
      </c>
      <c r="E49" s="458">
        <v>-10.523918649714929</v>
      </c>
      <c r="F49" s="458">
        <v>-10.67279841234687</v>
      </c>
      <c r="G49" s="458">
        <v>-10.390595226058348</v>
      </c>
      <c r="H49" s="457">
        <v>-7.4468401657167709</v>
      </c>
      <c r="I49" s="457">
        <v>-10.393025028221931</v>
      </c>
      <c r="J49" s="459">
        <v>-5.4873269210979991</v>
      </c>
    </row>
    <row r="50" spans="1:10" s="427" customFormat="1" ht="15" customHeight="1" x14ac:dyDescent="0.3">
      <c r="A50" s="447" t="s">
        <v>199</v>
      </c>
      <c r="B50" s="451">
        <v>-7.7463281260597592</v>
      </c>
      <c r="C50" s="451">
        <v>-10.154215399175767</v>
      </c>
      <c r="D50" s="451">
        <v>-6.0847077111472085</v>
      </c>
      <c r="E50" s="452">
        <v>-12.257801653890263</v>
      </c>
      <c r="F50" s="452">
        <v>-12.01351543409392</v>
      </c>
      <c r="G50" s="452">
        <v>-12.47461903114891</v>
      </c>
      <c r="H50" s="451">
        <v>-6.9284033976034802</v>
      </c>
      <c r="I50" s="451">
        <v>-9.7550484893164047</v>
      </c>
      <c r="J50" s="453">
        <v>-5.0667366769737399</v>
      </c>
    </row>
    <row r="51" spans="1:10" s="427" customFormat="1" ht="15" customHeight="1" x14ac:dyDescent="0.3">
      <c r="A51" s="447" t="s">
        <v>200</v>
      </c>
      <c r="B51" s="451">
        <v>-6.2908507073747399</v>
      </c>
      <c r="C51" s="451">
        <v>-8.2847084920673186</v>
      </c>
      <c r="D51" s="451">
        <v>-4.937156156697772</v>
      </c>
      <c r="E51" s="452">
        <v>-8.3790034633990693</v>
      </c>
      <c r="F51" s="452">
        <v>-8.148973420340603</v>
      </c>
      <c r="G51" s="452">
        <v>-8.5815910395065949</v>
      </c>
      <c r="H51" s="451">
        <v>-5.9313197874275563</v>
      </c>
      <c r="I51" s="451">
        <v>-8.3125287348119627</v>
      </c>
      <c r="J51" s="453">
        <v>-4.3871484658796804</v>
      </c>
    </row>
    <row r="52" spans="1:10" s="427" customFormat="1" ht="15" customHeight="1" x14ac:dyDescent="0.3">
      <c r="A52" s="445" t="s">
        <v>201</v>
      </c>
      <c r="B52" s="451">
        <v>-6.6562937628576444</v>
      </c>
      <c r="C52" s="451">
        <v>-7.9741209768259296</v>
      </c>
      <c r="D52" s="451">
        <v>-5.7719650890611813</v>
      </c>
      <c r="E52" s="452">
        <v>-9.7884655886828256</v>
      </c>
      <c r="F52" s="452">
        <v>-8.267548103857477</v>
      </c>
      <c r="G52" s="452">
        <v>-11.108458978133164</v>
      </c>
      <c r="H52" s="451">
        <v>-6.1178118985208725</v>
      </c>
      <c r="I52" s="451">
        <v>-7.9141334893760131</v>
      </c>
      <c r="J52" s="453">
        <v>-4.9658048774624692</v>
      </c>
    </row>
    <row r="53" spans="1:10" s="427" customFormat="1" ht="15" customHeight="1" x14ac:dyDescent="0.3">
      <c r="A53" s="445" t="s">
        <v>202</v>
      </c>
      <c r="B53" s="451">
        <v>-7.141172864250513</v>
      </c>
      <c r="C53" s="451">
        <v>-8.3115808568975549</v>
      </c>
      <c r="D53" s="451">
        <v>-6.3587574086374126</v>
      </c>
      <c r="E53" s="452">
        <v>-8.3884736470650569</v>
      </c>
      <c r="F53" s="452">
        <v>-7.051191724987345</v>
      </c>
      <c r="G53" s="452">
        <v>-9.5347588798425331</v>
      </c>
      <c r="H53" s="451">
        <v>-6.9314149908918168</v>
      </c>
      <c r="I53" s="451">
        <v>-8.562155858358123</v>
      </c>
      <c r="J53" s="453">
        <v>-5.8869733022870081</v>
      </c>
    </row>
    <row r="54" spans="1:10" s="427" customFormat="1" ht="15" customHeight="1" x14ac:dyDescent="0.3">
      <c r="A54" s="445" t="s">
        <v>203</v>
      </c>
      <c r="B54" s="451">
        <v>-7.5759855552211857</v>
      </c>
      <c r="C54" s="451">
        <v>-8.5217078532166077</v>
      </c>
      <c r="D54" s="451">
        <v>-6.9423147102714395</v>
      </c>
      <c r="E54" s="452">
        <v>-10.305762473162076</v>
      </c>
      <c r="F54" s="452">
        <v>-8.2238818782728131</v>
      </c>
      <c r="G54" s="452">
        <v>-12.048875359377643</v>
      </c>
      <c r="H54" s="451">
        <v>-7.0995269686510794</v>
      </c>
      <c r="I54" s="451">
        <v>-8.5821867379815142</v>
      </c>
      <c r="J54" s="453">
        <v>-6.144811324803678</v>
      </c>
    </row>
    <row r="55" spans="1:10" s="427" customFormat="1" ht="15" customHeight="1" x14ac:dyDescent="0.3">
      <c r="A55" s="445" t="s">
        <v>204</v>
      </c>
      <c r="B55" s="451">
        <v>-7.4594507870543003</v>
      </c>
      <c r="C55" s="451">
        <v>-8.5735562744234528</v>
      </c>
      <c r="D55" s="451">
        <v>-6.7100994606813629</v>
      </c>
      <c r="E55" s="452">
        <v>-9.001083288659725</v>
      </c>
      <c r="F55" s="452">
        <v>-8.144110545315451</v>
      </c>
      <c r="G55" s="452">
        <v>-9.74660166713808</v>
      </c>
      <c r="H55" s="451">
        <v>-7.181380553868177</v>
      </c>
      <c r="I55" s="451">
        <v>-8.6657808700795158</v>
      </c>
      <c r="J55" s="453">
        <v>-6.2293460408278305</v>
      </c>
    </row>
    <row r="56" spans="1:10" s="427" customFormat="1" ht="15" customHeight="1" x14ac:dyDescent="0.3">
      <c r="A56" s="445" t="s">
        <v>205</v>
      </c>
      <c r="B56" s="451">
        <v>-5.3342628131676921</v>
      </c>
      <c r="C56" s="451">
        <v>-5.9740577707694493</v>
      </c>
      <c r="D56" s="451">
        <v>-4.9064037491169357</v>
      </c>
      <c r="E56" s="452">
        <v>-5.1155052182216734</v>
      </c>
      <c r="F56" s="452">
        <v>-3.5897957897696156</v>
      </c>
      <c r="G56" s="452">
        <v>-6.4455336770049856</v>
      </c>
      <c r="H56" s="451">
        <v>-5.3734640007281769</v>
      </c>
      <c r="I56" s="451">
        <v>-6.4854698402103494</v>
      </c>
      <c r="J56" s="453">
        <v>-4.6651939145671335</v>
      </c>
    </row>
    <row r="57" spans="1:10" s="427" customFormat="1" ht="15" customHeight="1" x14ac:dyDescent="0.3">
      <c r="A57" s="445" t="s">
        <v>206</v>
      </c>
      <c r="B57" s="451">
        <v>-5.0860698692987389</v>
      </c>
      <c r="C57" s="451">
        <v>-5.5539810767874735</v>
      </c>
      <c r="D57" s="451">
        <v>-4.7735562142884849</v>
      </c>
      <c r="E57" s="452">
        <v>-4.6259938341716698</v>
      </c>
      <c r="F57" s="452">
        <v>-3.0882491647678476</v>
      </c>
      <c r="G57" s="452">
        <v>-5.9729789667302979</v>
      </c>
      <c r="H57" s="451">
        <v>-5.167083678575656</v>
      </c>
      <c r="I57" s="451">
        <v>-6.0755160755160755</v>
      </c>
      <c r="J57" s="453">
        <v>-4.5893735935736748</v>
      </c>
    </row>
    <row r="58" spans="1:10" s="427" customFormat="1" ht="15" customHeight="1" x14ac:dyDescent="0.3">
      <c r="A58" s="531" t="s">
        <v>207</v>
      </c>
      <c r="B58" s="460">
        <v>-4.5881931300268217</v>
      </c>
      <c r="C58" s="460">
        <v>-4.9692158204103682</v>
      </c>
      <c r="D58" s="460">
        <v>-4.3295025051060616</v>
      </c>
      <c r="E58" s="461">
        <v>-3.9613161296616988</v>
      </c>
      <c r="F58" s="461">
        <v>-2.302921106313359</v>
      </c>
      <c r="G58" s="461">
        <v>-5.4384718968475037</v>
      </c>
      <c r="H58" s="460">
        <v>-4.694061737564069</v>
      </c>
      <c r="I58" s="460">
        <v>-5.5088284387740885</v>
      </c>
      <c r="J58" s="462">
        <v>-4.1662820436243981</v>
      </c>
    </row>
    <row r="59" spans="1:10" s="427" customFormat="1" ht="6" customHeight="1" x14ac:dyDescent="0.3">
      <c r="A59" s="441"/>
      <c r="B59" s="463">
        <v>0</v>
      </c>
      <c r="C59" s="463">
        <v>0</v>
      </c>
      <c r="D59" s="463">
        <v>0</v>
      </c>
      <c r="E59" s="464">
        <v>0</v>
      </c>
      <c r="F59" s="464">
        <v>0</v>
      </c>
      <c r="G59" s="464">
        <v>0</v>
      </c>
      <c r="H59" s="463">
        <v>0</v>
      </c>
      <c r="I59" s="463">
        <v>0</v>
      </c>
      <c r="J59" s="463">
        <v>0</v>
      </c>
    </row>
    <row r="60" spans="1:10" s="427" customFormat="1" ht="15" customHeight="1" x14ac:dyDescent="0.3">
      <c r="A60" s="444" t="s">
        <v>208</v>
      </c>
      <c r="B60" s="454">
        <v>-4.8321119847118528</v>
      </c>
      <c r="C60" s="454">
        <v>-5.0781811707831466</v>
      </c>
      <c r="D60" s="454">
        <v>-4.6668984561099025</v>
      </c>
      <c r="E60" s="455">
        <v>-4.2046645823862843</v>
      </c>
      <c r="F60" s="455">
        <v>-2.9515431550263611</v>
      </c>
      <c r="G60" s="455">
        <v>-5.3151466368026874</v>
      </c>
      <c r="H60" s="454">
        <v>-4.9413196094190575</v>
      </c>
      <c r="I60" s="454">
        <v>-5.524261188311554</v>
      </c>
      <c r="J60" s="456">
        <v>-4.5688600608802021</v>
      </c>
    </row>
    <row r="61" spans="1:10" s="427" customFormat="1" ht="15" customHeight="1" x14ac:dyDescent="0.3">
      <c r="A61" s="445" t="s">
        <v>209</v>
      </c>
      <c r="B61" s="451">
        <v>-5.1736937116435326</v>
      </c>
      <c r="C61" s="451">
        <v>-5.3096730788184727</v>
      </c>
      <c r="D61" s="451">
        <v>-5.0827303895150839</v>
      </c>
      <c r="E61" s="452">
        <v>-5.5369879993239053</v>
      </c>
      <c r="F61" s="452">
        <v>-4.2428367380196903</v>
      </c>
      <c r="G61" s="452">
        <v>-6.6854962546418193</v>
      </c>
      <c r="H61" s="451">
        <v>-5.1083577528381348</v>
      </c>
      <c r="I61" s="451">
        <v>-5.541970503913225</v>
      </c>
      <c r="J61" s="453">
        <v>-4.8330527078864698</v>
      </c>
    </row>
    <row r="62" spans="1:10" s="427" customFormat="1" ht="15" customHeight="1" x14ac:dyDescent="0.3">
      <c r="A62" s="446" t="s">
        <v>210</v>
      </c>
      <c r="B62" s="457">
        <v>-4.7255315729528418</v>
      </c>
      <c r="C62" s="457">
        <v>-4.3263746167839665</v>
      </c>
      <c r="D62" s="457">
        <v>-4.9912618291206012</v>
      </c>
      <c r="E62" s="458">
        <v>-5.8409591701499792</v>
      </c>
      <c r="F62" s="458">
        <v>-4.5391346621293147</v>
      </c>
      <c r="G62" s="458">
        <v>-7.0030855759090738</v>
      </c>
      <c r="H62" s="457">
        <v>-4.525019856702003</v>
      </c>
      <c r="I62" s="457">
        <v>-4.279728895790722</v>
      </c>
      <c r="J62" s="459">
        <v>-4.6796953550516971</v>
      </c>
    </row>
    <row r="63" spans="1:10" s="427" customFormat="1" ht="15" customHeight="1" x14ac:dyDescent="0.3">
      <c r="A63" s="447" t="s">
        <v>211</v>
      </c>
      <c r="B63" s="451">
        <v>-4.3706538228427361</v>
      </c>
      <c r="C63" s="451">
        <v>-4.0711469936499087</v>
      </c>
      <c r="D63" s="451">
        <v>-4.5683798264671793</v>
      </c>
      <c r="E63" s="452">
        <v>-5.1224156357873785</v>
      </c>
      <c r="F63" s="452">
        <v>-3.7589166149950239</v>
      </c>
      <c r="G63" s="452">
        <v>-6.3389710736501499</v>
      </c>
      <c r="H63" s="451">
        <v>-4.2421646499576919</v>
      </c>
      <c r="I63" s="451">
        <v>-4.1365011571776646</v>
      </c>
      <c r="J63" s="453">
        <v>-4.3083192611110235</v>
      </c>
    </row>
    <row r="64" spans="1:10" s="427" customFormat="1" ht="15" customHeight="1" x14ac:dyDescent="0.3">
      <c r="A64" s="447" t="s">
        <v>212</v>
      </c>
      <c r="B64" s="451">
        <v>-4.7920674963765606</v>
      </c>
      <c r="C64" s="451">
        <v>-4.3462539307414652</v>
      </c>
      <c r="D64" s="451">
        <v>-5.0840862414933419</v>
      </c>
      <c r="E64" s="452">
        <v>-6.3863213446813702</v>
      </c>
      <c r="F64" s="452">
        <v>-4.7316322994281759</v>
      </c>
      <c r="G64" s="452">
        <v>-7.8505031145184478</v>
      </c>
      <c r="H64" s="451">
        <v>-4.5247167415968876</v>
      </c>
      <c r="I64" s="451">
        <v>-4.2671259301920923</v>
      </c>
      <c r="J64" s="453">
        <v>-4.6849018237231279</v>
      </c>
    </row>
    <row r="65" spans="1:10" s="427" customFormat="1" ht="15" customHeight="1" x14ac:dyDescent="0.3">
      <c r="A65" s="445" t="s">
        <v>213</v>
      </c>
      <c r="B65" s="451">
        <v>-4.752045676168402</v>
      </c>
      <c r="C65" s="451">
        <v>-4.6651793053239707</v>
      </c>
      <c r="D65" s="451">
        <v>-4.8089750953785497</v>
      </c>
      <c r="E65" s="452">
        <v>-6.0430465747675193</v>
      </c>
      <c r="F65" s="452">
        <v>-5.1406616957132467</v>
      </c>
      <c r="G65" s="452">
        <v>-6.8512496146234252</v>
      </c>
      <c r="H65" s="451">
        <v>-4.5387751140023926</v>
      </c>
      <c r="I65" s="451">
        <v>-4.5683459745005717</v>
      </c>
      <c r="J65" s="453">
        <v>-4.5203992369389026</v>
      </c>
    </row>
    <row r="66" spans="1:10" s="427" customFormat="1" ht="15" customHeight="1" x14ac:dyDescent="0.3">
      <c r="A66" s="445" t="s">
        <v>214</v>
      </c>
      <c r="B66" s="451">
        <v>-4.7663556985877609</v>
      </c>
      <c r="C66" s="451">
        <v>-4.61567505828826</v>
      </c>
      <c r="D66" s="451">
        <v>-4.8649847635194412</v>
      </c>
      <c r="E66" s="452">
        <v>-5.8912307271618181</v>
      </c>
      <c r="F66" s="452">
        <v>-5.043177505025211</v>
      </c>
      <c r="G66" s="452">
        <v>-6.6381177494486368</v>
      </c>
      <c r="H66" s="451">
        <v>-4.5801476880114693</v>
      </c>
      <c r="I66" s="451">
        <v>-4.5292798721870717</v>
      </c>
      <c r="J66" s="453">
        <v>-4.6118009571702334</v>
      </c>
    </row>
    <row r="67" spans="1:10" s="427" customFormat="1" ht="15" customHeight="1" x14ac:dyDescent="0.3">
      <c r="A67" s="445" t="s">
        <v>215</v>
      </c>
      <c r="B67" s="451">
        <v>-4.8314278314278312</v>
      </c>
      <c r="C67" s="451">
        <v>-4.8260485120553378</v>
      </c>
      <c r="D67" s="451">
        <v>-4.8349710115309481</v>
      </c>
      <c r="E67" s="452">
        <v>-6.3360605897339193</v>
      </c>
      <c r="F67" s="452">
        <v>-5.6309044991114021</v>
      </c>
      <c r="G67" s="452">
        <v>-6.9521492919018186</v>
      </c>
      <c r="H67" s="451">
        <v>-4.5778711081307657</v>
      </c>
      <c r="I67" s="451">
        <v>-4.6619675338077338</v>
      </c>
      <c r="J67" s="453">
        <v>-4.5251259480842734</v>
      </c>
    </row>
    <row r="68" spans="1:10" s="427" customFormat="1" ht="15" customHeight="1" x14ac:dyDescent="0.3">
      <c r="A68" s="445" t="s">
        <v>216</v>
      </c>
      <c r="B68" s="451">
        <v>-5.4062343432503157</v>
      </c>
      <c r="C68" s="451">
        <v>-5.5526740353456203</v>
      </c>
      <c r="D68" s="451">
        <v>-5.3097059291360704</v>
      </c>
      <c r="E68" s="452">
        <v>-6.905048253204658</v>
      </c>
      <c r="F68" s="452">
        <v>-6.0719788456733568</v>
      </c>
      <c r="G68" s="452">
        <v>-7.6426398746428248</v>
      </c>
      <c r="H68" s="451">
        <v>-5.1411875976927233</v>
      </c>
      <c r="I68" s="451">
        <v>-5.4405149899999214</v>
      </c>
      <c r="J68" s="453">
        <v>-4.9541991863095491</v>
      </c>
    </row>
    <row r="69" spans="1:10" s="427" customFormat="1" ht="15" customHeight="1" x14ac:dyDescent="0.3">
      <c r="A69" s="445" t="s">
        <v>217</v>
      </c>
      <c r="B69" s="451">
        <v>-5.7023183267111301</v>
      </c>
      <c r="C69" s="451">
        <v>-5.8183692068732249</v>
      </c>
      <c r="D69" s="451">
        <v>-5.6255813323460089</v>
      </c>
      <c r="E69" s="452">
        <v>-6.2842160611172311</v>
      </c>
      <c r="F69" s="452">
        <v>-5.4826270355604043</v>
      </c>
      <c r="G69" s="452">
        <v>-7.0043268926768016</v>
      </c>
      <c r="H69" s="451">
        <v>-5.5977584512313943</v>
      </c>
      <c r="I69" s="451">
        <v>-5.8926141366704909</v>
      </c>
      <c r="J69" s="453">
        <v>-5.4135417730293982</v>
      </c>
    </row>
    <row r="70" spans="1:10" s="427" customFormat="1" ht="15" customHeight="1" x14ac:dyDescent="0.3">
      <c r="A70" s="445" t="s">
        <v>218</v>
      </c>
      <c r="B70" s="451">
        <v>-5.4413965616156901</v>
      </c>
      <c r="C70" s="451">
        <v>-5.5536284868472974</v>
      </c>
      <c r="D70" s="451">
        <v>-5.3670521970490421</v>
      </c>
      <c r="E70" s="452">
        <v>-5.7756292942328775</v>
      </c>
      <c r="F70" s="452">
        <v>-4.7694908308574941</v>
      </c>
      <c r="G70" s="452">
        <v>-6.6839936549925314</v>
      </c>
      <c r="H70" s="451">
        <v>-5.3822064252997146</v>
      </c>
      <c r="I70" s="451">
        <v>-5.7247590322385911</v>
      </c>
      <c r="J70" s="453">
        <v>-5.1677561132651206</v>
      </c>
    </row>
    <row r="71" spans="1:10" s="427" customFormat="1" ht="15" customHeight="1" x14ac:dyDescent="0.3">
      <c r="A71" s="531" t="s">
        <v>219</v>
      </c>
      <c r="B71" s="460">
        <v>-5.4197741348335855</v>
      </c>
      <c r="C71" s="460">
        <v>-5.6238382441541956</v>
      </c>
      <c r="D71" s="460">
        <v>-5.2821537527219071</v>
      </c>
      <c r="E71" s="461">
        <v>-5.3907438495081896</v>
      </c>
      <c r="F71" s="461">
        <v>-4.4727554081124339</v>
      </c>
      <c r="G71" s="461">
        <v>-6.2355218945530622</v>
      </c>
      <c r="H71" s="460">
        <v>-5.4247145381848263</v>
      </c>
      <c r="I71" s="460">
        <v>-5.8647016750112275</v>
      </c>
      <c r="J71" s="462">
        <v>-5.1436977396768375</v>
      </c>
    </row>
    <row r="72" spans="1:10" s="427" customFormat="1" ht="6" customHeight="1" x14ac:dyDescent="0.3">
      <c r="A72" s="441"/>
      <c r="B72" s="463">
        <v>0</v>
      </c>
      <c r="C72" s="463">
        <v>0</v>
      </c>
      <c r="D72" s="463">
        <v>0</v>
      </c>
      <c r="E72" s="464">
        <v>0</v>
      </c>
      <c r="F72" s="464">
        <v>0</v>
      </c>
      <c r="G72" s="464">
        <v>0</v>
      </c>
      <c r="H72" s="463">
        <v>0</v>
      </c>
      <c r="I72" s="463">
        <v>0</v>
      </c>
      <c r="J72" s="463">
        <v>0</v>
      </c>
    </row>
    <row r="73" spans="1:10" s="427" customFormat="1" ht="15" customHeight="1" x14ac:dyDescent="0.3">
      <c r="A73" s="444" t="s">
        <v>251</v>
      </c>
      <c r="B73" s="454">
        <v>-6.0847369447876698</v>
      </c>
      <c r="C73" s="454">
        <v>-6.5799926599415857</v>
      </c>
      <c r="D73" s="454">
        <v>-5.7536514159880445</v>
      </c>
      <c r="E73" s="455">
        <v>-6.9531637754669697</v>
      </c>
      <c r="F73" s="455">
        <v>-6.3277939702837847</v>
      </c>
      <c r="G73" s="455">
        <v>-7.5211835041258173</v>
      </c>
      <c r="H73" s="454">
        <v>-5.9324153599524383</v>
      </c>
      <c r="I73" s="454">
        <v>-6.6343340019070789</v>
      </c>
      <c r="J73" s="456">
        <v>-5.4884275547944972</v>
      </c>
    </row>
    <row r="74" spans="1:10" s="427" customFormat="1" ht="15" customHeight="1" x14ac:dyDescent="0.3">
      <c r="A74" s="445" t="s">
        <v>252</v>
      </c>
      <c r="B74" s="451">
        <v>-6.0483450272568398</v>
      </c>
      <c r="C74" s="451">
        <v>-6.7291974780104304</v>
      </c>
      <c r="D74" s="451">
        <v>-5.5939781319500401</v>
      </c>
      <c r="E74" s="452">
        <v>-6.7757589059920411</v>
      </c>
      <c r="F74" s="452">
        <v>-6.395971609053869</v>
      </c>
      <c r="G74" s="452">
        <v>-7.1216279048565463</v>
      </c>
      <c r="H74" s="451">
        <v>-5.9181156065216385</v>
      </c>
      <c r="I74" s="451">
        <v>-6.8027534086137926</v>
      </c>
      <c r="J74" s="453">
        <v>-5.3606342327488248</v>
      </c>
    </row>
    <row r="75" spans="1:10" s="427" customFormat="1" ht="15" customHeight="1" x14ac:dyDescent="0.3">
      <c r="A75" s="446" t="s">
        <v>253</v>
      </c>
      <c r="B75" s="457">
        <v>-5.3855826341225148</v>
      </c>
      <c r="C75" s="457">
        <v>-6.2210469954661995</v>
      </c>
      <c r="D75" s="457">
        <v>-4.8254976702191712</v>
      </c>
      <c r="E75" s="458">
        <v>-4.7190693846142606</v>
      </c>
      <c r="F75" s="458">
        <v>-4.1947821127198095</v>
      </c>
      <c r="G75" s="458">
        <v>-5.1994960100797982</v>
      </c>
      <c r="H75" s="457">
        <v>-5.5037451162389104</v>
      </c>
      <c r="I75" s="457">
        <v>-6.6640833865021385</v>
      </c>
      <c r="J75" s="459">
        <v>-4.7689891959694473</v>
      </c>
    </row>
    <row r="76" spans="1:10" s="427" customFormat="1" ht="15" customHeight="1" x14ac:dyDescent="0.3">
      <c r="A76" s="447" t="s">
        <v>254</v>
      </c>
      <c r="B76" s="451">
        <v>-5.7671854490905679</v>
      </c>
      <c r="C76" s="451">
        <v>-6.2454990401086059</v>
      </c>
      <c r="D76" s="451">
        <v>-5.4497709687441898</v>
      </c>
      <c r="E76" s="452">
        <v>-6.1514996141555711</v>
      </c>
      <c r="F76" s="452">
        <v>-5.3161020665609113</v>
      </c>
      <c r="G76" s="452">
        <v>-6.9173992246715272</v>
      </c>
      <c r="H76" s="451">
        <v>-5.7021032883779306</v>
      </c>
      <c r="I76" s="451">
        <v>-6.4408009929928474</v>
      </c>
      <c r="J76" s="453">
        <v>-5.2387833377932385</v>
      </c>
    </row>
    <row r="77" spans="1:10" s="427" customFormat="1" ht="15" customHeight="1" x14ac:dyDescent="0.3">
      <c r="A77" s="447" t="s">
        <v>255</v>
      </c>
      <c r="B77" s="451">
        <v>0</v>
      </c>
      <c r="C77" s="451">
        <v>0</v>
      </c>
      <c r="D77" s="451">
        <v>0</v>
      </c>
      <c r="E77" s="452">
        <v>0</v>
      </c>
      <c r="F77" s="452">
        <v>0</v>
      </c>
      <c r="G77" s="452">
        <v>0</v>
      </c>
      <c r="H77" s="451">
        <v>0</v>
      </c>
      <c r="I77" s="451">
        <v>0</v>
      </c>
      <c r="J77" s="453">
        <v>0</v>
      </c>
    </row>
    <row r="78" spans="1:10" s="427" customFormat="1" ht="15" customHeight="1" x14ac:dyDescent="0.3">
      <c r="A78" s="445" t="s">
        <v>256</v>
      </c>
      <c r="B78" s="451">
        <v>0</v>
      </c>
      <c r="C78" s="451">
        <v>0</v>
      </c>
      <c r="D78" s="451">
        <v>0</v>
      </c>
      <c r="E78" s="452">
        <v>0</v>
      </c>
      <c r="F78" s="452">
        <v>0</v>
      </c>
      <c r="G78" s="452">
        <v>0</v>
      </c>
      <c r="H78" s="451">
        <v>0</v>
      </c>
      <c r="I78" s="451">
        <v>0</v>
      </c>
      <c r="J78" s="453">
        <v>0</v>
      </c>
    </row>
    <row r="79" spans="1:10" s="427" customFormat="1" ht="15" customHeight="1" x14ac:dyDescent="0.3">
      <c r="A79" s="445" t="s">
        <v>257</v>
      </c>
      <c r="B79" s="451">
        <v>0</v>
      </c>
      <c r="C79" s="451">
        <v>0</v>
      </c>
      <c r="D79" s="451">
        <v>0</v>
      </c>
      <c r="E79" s="452">
        <v>0</v>
      </c>
      <c r="F79" s="452">
        <v>0</v>
      </c>
      <c r="G79" s="452">
        <v>0</v>
      </c>
      <c r="H79" s="451">
        <v>0</v>
      </c>
      <c r="I79" s="451">
        <v>0</v>
      </c>
      <c r="J79" s="453">
        <v>0</v>
      </c>
    </row>
    <row r="80" spans="1:10" s="427" customFormat="1" ht="15" customHeight="1" x14ac:dyDescent="0.3">
      <c r="A80" s="445" t="s">
        <v>258</v>
      </c>
      <c r="B80" s="451">
        <v>0</v>
      </c>
      <c r="C80" s="451">
        <v>0</v>
      </c>
      <c r="D80" s="451">
        <v>0</v>
      </c>
      <c r="E80" s="452">
        <v>0</v>
      </c>
      <c r="F80" s="452">
        <v>0</v>
      </c>
      <c r="G80" s="452">
        <v>0</v>
      </c>
      <c r="H80" s="451">
        <v>0</v>
      </c>
      <c r="I80" s="451">
        <v>0</v>
      </c>
      <c r="J80" s="453">
        <v>0</v>
      </c>
    </row>
    <row r="81" spans="1:10" s="427" customFormat="1" ht="15" customHeight="1" x14ac:dyDescent="0.3">
      <c r="A81" s="445" t="s">
        <v>259</v>
      </c>
      <c r="B81" s="451">
        <v>0</v>
      </c>
      <c r="C81" s="451">
        <v>0</v>
      </c>
      <c r="D81" s="451">
        <v>0</v>
      </c>
      <c r="E81" s="452">
        <v>0</v>
      </c>
      <c r="F81" s="452">
        <v>0</v>
      </c>
      <c r="G81" s="452">
        <v>0</v>
      </c>
      <c r="H81" s="451">
        <v>0</v>
      </c>
      <c r="I81" s="451">
        <v>0</v>
      </c>
      <c r="J81" s="453">
        <v>0</v>
      </c>
    </row>
    <row r="82" spans="1:10" s="427" customFormat="1" ht="15" customHeight="1" x14ac:dyDescent="0.3">
      <c r="A82" s="445" t="s">
        <v>260</v>
      </c>
      <c r="B82" s="451">
        <v>0</v>
      </c>
      <c r="C82" s="451">
        <v>0</v>
      </c>
      <c r="D82" s="451">
        <v>0</v>
      </c>
      <c r="E82" s="452">
        <v>0</v>
      </c>
      <c r="F82" s="452">
        <v>0</v>
      </c>
      <c r="G82" s="452">
        <v>0</v>
      </c>
      <c r="H82" s="451">
        <v>0</v>
      </c>
      <c r="I82" s="451">
        <v>0</v>
      </c>
      <c r="J82" s="453">
        <v>0</v>
      </c>
    </row>
    <row r="83" spans="1:10" s="427" customFormat="1" ht="15" customHeight="1" x14ac:dyDescent="0.3">
      <c r="A83" s="445" t="s">
        <v>261</v>
      </c>
      <c r="B83" s="451">
        <v>0</v>
      </c>
      <c r="C83" s="451">
        <v>0</v>
      </c>
      <c r="D83" s="451">
        <v>0</v>
      </c>
      <c r="E83" s="452">
        <v>0</v>
      </c>
      <c r="F83" s="452">
        <v>0</v>
      </c>
      <c r="G83" s="452">
        <v>0</v>
      </c>
      <c r="H83" s="451">
        <v>0</v>
      </c>
      <c r="I83" s="451">
        <v>0</v>
      </c>
      <c r="J83" s="453">
        <v>0</v>
      </c>
    </row>
    <row r="84" spans="1:10" s="427" customFormat="1" ht="15" customHeight="1" x14ac:dyDescent="0.3">
      <c r="A84" s="531" t="s">
        <v>262</v>
      </c>
      <c r="B84" s="460">
        <v>0</v>
      </c>
      <c r="C84" s="460">
        <v>0</v>
      </c>
      <c r="D84" s="460">
        <v>0</v>
      </c>
      <c r="E84" s="461">
        <v>0</v>
      </c>
      <c r="F84" s="461">
        <v>0</v>
      </c>
      <c r="G84" s="461">
        <v>0</v>
      </c>
      <c r="H84" s="460">
        <v>0</v>
      </c>
      <c r="I84" s="460">
        <v>0</v>
      </c>
      <c r="J84" s="462">
        <v>0</v>
      </c>
    </row>
    <row r="85" spans="1:10" s="427" customFormat="1" ht="6" customHeight="1" x14ac:dyDescent="0.3">
      <c r="A85" s="441"/>
      <c r="B85" s="463">
        <v>0</v>
      </c>
      <c r="C85" s="463">
        <v>0</v>
      </c>
      <c r="D85" s="463">
        <v>0</v>
      </c>
      <c r="E85" s="464">
        <v>0</v>
      </c>
      <c r="F85" s="464">
        <v>0</v>
      </c>
      <c r="G85" s="464">
        <v>0</v>
      </c>
      <c r="H85" s="463">
        <v>0</v>
      </c>
      <c r="I85" s="463">
        <v>0</v>
      </c>
      <c r="J85" s="463">
        <v>0</v>
      </c>
    </row>
    <row r="86" spans="1:10" s="427" customFormat="1" ht="15" customHeight="1" x14ac:dyDescent="0.3">
      <c r="A86"/>
      <c r="B86"/>
      <c r="C86"/>
      <c r="D86"/>
      <c r="E86"/>
      <c r="F86"/>
      <c r="G86"/>
      <c r="H86"/>
      <c r="I86"/>
      <c r="J86"/>
    </row>
    <row r="87" spans="1:10" s="427" customFormat="1" ht="15" customHeight="1" x14ac:dyDescent="0.3">
      <c r="A87"/>
      <c r="B87"/>
      <c r="C87"/>
      <c r="D87"/>
      <c r="E87"/>
      <c r="F87"/>
      <c r="G87"/>
      <c r="H87"/>
      <c r="I87"/>
      <c r="J87"/>
    </row>
    <row r="88" spans="1:10" s="427" customFormat="1" ht="15" customHeight="1" x14ac:dyDescent="0.3">
      <c r="A88"/>
      <c r="B88"/>
      <c r="C88"/>
      <c r="D88"/>
      <c r="E88"/>
      <c r="F88"/>
      <c r="G88"/>
      <c r="H88"/>
      <c r="I88"/>
      <c r="J88"/>
    </row>
    <row r="89" spans="1:10" s="427" customFormat="1" ht="15" customHeight="1" x14ac:dyDescent="0.3">
      <c r="A89"/>
      <c r="B89"/>
      <c r="C89"/>
      <c r="D89"/>
      <c r="E89"/>
      <c r="F89"/>
      <c r="G89"/>
      <c r="H89"/>
      <c r="I89"/>
      <c r="J89"/>
    </row>
    <row r="90" spans="1:10" s="427" customFormat="1" ht="15" customHeight="1" x14ac:dyDescent="0.3">
      <c r="A90"/>
      <c r="B90"/>
      <c r="C90"/>
      <c r="D90"/>
      <c r="E90"/>
      <c r="F90"/>
      <c r="G90"/>
      <c r="H90"/>
      <c r="I90"/>
      <c r="J90"/>
    </row>
    <row r="91" spans="1:10" s="427" customFormat="1" ht="15" customHeight="1" x14ac:dyDescent="0.3">
      <c r="A91"/>
      <c r="B91"/>
      <c r="C91"/>
      <c r="D91"/>
      <c r="E91"/>
      <c r="F91"/>
      <c r="G91"/>
      <c r="H91"/>
      <c r="I91"/>
      <c r="J91"/>
    </row>
    <row r="92" spans="1:10" s="427" customFormat="1" ht="15" customHeight="1" x14ac:dyDescent="0.3">
      <c r="A92"/>
      <c r="B92"/>
      <c r="C92"/>
      <c r="D92"/>
      <c r="E92"/>
      <c r="F92"/>
      <c r="G92"/>
      <c r="H92"/>
      <c r="I92"/>
      <c r="J92"/>
    </row>
    <row r="93" spans="1:10" s="427" customFormat="1" ht="15" customHeight="1" x14ac:dyDescent="0.3">
      <c r="A93"/>
      <c r="B93"/>
      <c r="C93"/>
      <c r="D93"/>
      <c r="E93"/>
      <c r="F93"/>
      <c r="G93"/>
      <c r="H93"/>
      <c r="I93"/>
      <c r="J93"/>
    </row>
    <row r="94" spans="1:10" s="427" customFormat="1" ht="15" customHeight="1" x14ac:dyDescent="0.3">
      <c r="A94"/>
      <c r="B94"/>
      <c r="C94"/>
      <c r="D94"/>
      <c r="E94"/>
      <c r="F94"/>
      <c r="G94"/>
      <c r="H94"/>
      <c r="I94"/>
      <c r="J94"/>
    </row>
    <row r="95" spans="1:10" s="427" customFormat="1" ht="15" customHeight="1" x14ac:dyDescent="0.3">
      <c r="A95"/>
      <c r="B95"/>
      <c r="C95"/>
      <c r="D95"/>
      <c r="E95"/>
      <c r="F95"/>
      <c r="G95"/>
      <c r="H95"/>
      <c r="I95"/>
      <c r="J95"/>
    </row>
    <row r="96" spans="1:10" s="427" customFormat="1" ht="15" customHeight="1" x14ac:dyDescent="0.3">
      <c r="A96"/>
      <c r="B96"/>
      <c r="C96"/>
      <c r="D96"/>
      <c r="E96"/>
      <c r="F96"/>
      <c r="G96"/>
      <c r="H96"/>
      <c r="I96"/>
      <c r="J96"/>
    </row>
    <row r="97" spans="1:10" s="427" customFormat="1" ht="15" customHeight="1" x14ac:dyDescent="0.3">
      <c r="A97"/>
      <c r="B97"/>
      <c r="C97"/>
      <c r="D97"/>
      <c r="E97"/>
      <c r="F97"/>
      <c r="G97"/>
      <c r="H97"/>
      <c r="I97"/>
      <c r="J97"/>
    </row>
    <row r="98" spans="1:10" s="427" customFormat="1" ht="6" customHeight="1" x14ac:dyDescent="0.3">
      <c r="A98"/>
      <c r="B98"/>
      <c r="C98"/>
      <c r="D98"/>
      <c r="E98"/>
      <c r="F98"/>
      <c r="G98"/>
      <c r="H98"/>
      <c r="I98"/>
      <c r="J98"/>
    </row>
    <row r="99" spans="1:10" s="427" customFormat="1" ht="15" customHeight="1" x14ac:dyDescent="0.3">
      <c r="A99"/>
      <c r="B99"/>
      <c r="C99"/>
      <c r="D99"/>
      <c r="E99"/>
      <c r="F99"/>
      <c r="G99"/>
      <c r="H99"/>
      <c r="I99"/>
      <c r="J99"/>
    </row>
    <row r="100" spans="1:10" s="427" customFormat="1" ht="15" customHeight="1" x14ac:dyDescent="0.3">
      <c r="A100"/>
      <c r="B100"/>
      <c r="C100"/>
      <c r="D100"/>
      <c r="E100"/>
      <c r="F100"/>
      <c r="G100"/>
      <c r="H100"/>
      <c r="I100"/>
      <c r="J100"/>
    </row>
    <row r="101" spans="1:10" s="427" customFormat="1" ht="15" customHeight="1" x14ac:dyDescent="0.3">
      <c r="A101"/>
      <c r="B101"/>
      <c r="C101"/>
      <c r="D101"/>
      <c r="E101"/>
      <c r="F101"/>
      <c r="G101"/>
      <c r="H101"/>
      <c r="I101"/>
      <c r="J101"/>
    </row>
    <row r="102" spans="1:10" s="427" customFormat="1" ht="15" customHeight="1" x14ac:dyDescent="0.3">
      <c r="A102"/>
      <c r="B102"/>
      <c r="C102"/>
      <c r="D102"/>
      <c r="E102"/>
      <c r="F102"/>
      <c r="G102"/>
      <c r="H102"/>
      <c r="I102"/>
      <c r="J102"/>
    </row>
    <row r="103" spans="1:10" s="427" customFormat="1" ht="15" customHeight="1" x14ac:dyDescent="0.3">
      <c r="A103"/>
      <c r="B103"/>
      <c r="C103"/>
      <c r="D103"/>
      <c r="E103"/>
      <c r="F103"/>
      <c r="G103"/>
      <c r="H103"/>
      <c r="I103"/>
      <c r="J103"/>
    </row>
    <row r="104" spans="1:10" s="427" customFormat="1" ht="15" customHeight="1" x14ac:dyDescent="0.3">
      <c r="A104"/>
      <c r="B104"/>
      <c r="C104"/>
      <c r="D104"/>
      <c r="E104"/>
      <c r="F104"/>
      <c r="G104"/>
      <c r="H104"/>
      <c r="I104"/>
      <c r="J104"/>
    </row>
    <row r="105" spans="1:10" s="427" customFormat="1" ht="15" customHeight="1" x14ac:dyDescent="0.3">
      <c r="A105"/>
      <c r="B105"/>
      <c r="C105"/>
      <c r="D105"/>
      <c r="E105"/>
      <c r="F105"/>
      <c r="G105"/>
      <c r="H105"/>
      <c r="I105"/>
      <c r="J105"/>
    </row>
    <row r="106" spans="1:10" s="427" customFormat="1" ht="15" customHeight="1" x14ac:dyDescent="0.3">
      <c r="A106"/>
      <c r="B106"/>
      <c r="C106"/>
      <c r="D106"/>
      <c r="E106"/>
      <c r="F106"/>
      <c r="G106"/>
      <c r="H106"/>
      <c r="I106"/>
      <c r="J106"/>
    </row>
    <row r="107" spans="1:10" s="427" customFormat="1" ht="15" customHeight="1" x14ac:dyDescent="0.3">
      <c r="A107"/>
      <c r="B107"/>
      <c r="C107"/>
      <c r="D107"/>
      <c r="E107"/>
      <c r="F107"/>
      <c r="G107"/>
      <c r="H107"/>
      <c r="I107"/>
      <c r="J107"/>
    </row>
    <row r="108" spans="1:10" s="427" customFormat="1" ht="15" customHeight="1" x14ac:dyDescent="0.3">
      <c r="A108"/>
      <c r="B108"/>
      <c r="C108"/>
      <c r="D108"/>
      <c r="E108"/>
      <c r="F108"/>
      <c r="G108"/>
      <c r="H108"/>
      <c r="I108"/>
      <c r="J108"/>
    </row>
    <row r="109" spans="1:10" s="427" customFormat="1" ht="15" customHeight="1" x14ac:dyDescent="0.3">
      <c r="A109" s="465" t="s">
        <v>20</v>
      </c>
      <c r="B109"/>
      <c r="C109"/>
      <c r="D109"/>
      <c r="E109"/>
      <c r="F109"/>
      <c r="G109"/>
      <c r="H109"/>
      <c r="I109"/>
      <c r="J109"/>
    </row>
    <row r="110" spans="1:10" s="427" customFormat="1" ht="15" customHeight="1" x14ac:dyDescent="0.3">
      <c r="A110" s="466" t="s">
        <v>220</v>
      </c>
      <c r="B110"/>
      <c r="C110"/>
      <c r="D110"/>
      <c r="E110"/>
      <c r="F110"/>
      <c r="G110"/>
      <c r="H110"/>
      <c r="I110"/>
      <c r="J110"/>
    </row>
    <row r="233" spans="2:10" x14ac:dyDescent="0.3">
      <c r="B233" s="400">
        <v>0</v>
      </c>
      <c r="C233" s="400">
        <v>0</v>
      </c>
      <c r="D233" s="400">
        <v>0</v>
      </c>
      <c r="E233" s="400">
        <v>0</v>
      </c>
      <c r="F233" s="400">
        <v>0</v>
      </c>
      <c r="G233" s="400">
        <v>0</v>
      </c>
      <c r="H233" s="400">
        <v>0</v>
      </c>
      <c r="I233" s="400">
        <v>0</v>
      </c>
      <c r="J233" s="400">
        <v>0</v>
      </c>
    </row>
    <row r="234" spans="2:10" x14ac:dyDescent="0.3">
      <c r="B234" s="400">
        <v>0</v>
      </c>
      <c r="C234" s="400">
        <v>0</v>
      </c>
      <c r="D234" s="400">
        <v>0</v>
      </c>
      <c r="E234" s="400">
        <v>0</v>
      </c>
      <c r="F234" s="400">
        <v>0</v>
      </c>
      <c r="G234" s="400">
        <v>0</v>
      </c>
      <c r="H234" s="400">
        <v>0</v>
      </c>
      <c r="I234" s="400">
        <v>0</v>
      </c>
      <c r="J234" s="400">
        <v>0</v>
      </c>
    </row>
    <row r="235" spans="2:10" x14ac:dyDescent="0.3">
      <c r="B235" s="400">
        <v>0</v>
      </c>
      <c r="C235" s="400">
        <v>0</v>
      </c>
      <c r="D235" s="400">
        <v>0</v>
      </c>
      <c r="E235" s="400">
        <v>0</v>
      </c>
      <c r="F235" s="400">
        <v>0</v>
      </c>
      <c r="G235" s="400">
        <v>0</v>
      </c>
      <c r="H235" s="400">
        <v>0</v>
      </c>
      <c r="I235" s="400">
        <v>0</v>
      </c>
      <c r="J235" s="400">
        <v>0</v>
      </c>
    </row>
    <row r="236" spans="2:10" x14ac:dyDescent="0.3">
      <c r="B236" s="400">
        <v>0</v>
      </c>
      <c r="C236" s="400">
        <v>0</v>
      </c>
      <c r="D236" s="400">
        <v>0</v>
      </c>
      <c r="E236" s="400">
        <v>0</v>
      </c>
      <c r="F236" s="400">
        <v>0</v>
      </c>
      <c r="G236" s="400">
        <v>0</v>
      </c>
      <c r="H236" s="400">
        <v>0</v>
      </c>
      <c r="I236" s="400">
        <v>0</v>
      </c>
      <c r="J236" s="400">
        <v>0</v>
      </c>
    </row>
    <row r="237" spans="2:10" x14ac:dyDescent="0.3">
      <c r="B237" s="400">
        <v>0</v>
      </c>
      <c r="C237" s="400">
        <v>0</v>
      </c>
      <c r="D237" s="400">
        <v>0</v>
      </c>
      <c r="E237" s="400">
        <v>0</v>
      </c>
      <c r="F237" s="400">
        <v>0</v>
      </c>
      <c r="G237" s="400">
        <v>0</v>
      </c>
      <c r="H237" s="400">
        <v>0</v>
      </c>
      <c r="I237" s="400">
        <v>0</v>
      </c>
      <c r="J237" s="400">
        <v>0</v>
      </c>
    </row>
    <row r="238" spans="2:10" x14ac:dyDescent="0.3">
      <c r="B238" s="400">
        <v>0</v>
      </c>
      <c r="C238" s="400">
        <v>0</v>
      </c>
      <c r="D238" s="400">
        <v>0</v>
      </c>
      <c r="E238" s="400">
        <v>0</v>
      </c>
      <c r="F238" s="400">
        <v>0</v>
      </c>
      <c r="G238" s="400">
        <v>0</v>
      </c>
      <c r="H238" s="400">
        <v>0</v>
      </c>
      <c r="I238" s="400">
        <v>0</v>
      </c>
      <c r="J238" s="400">
        <v>0</v>
      </c>
    </row>
    <row r="239" spans="2:10" x14ac:dyDescent="0.3">
      <c r="B239" s="400">
        <v>0</v>
      </c>
      <c r="C239" s="400">
        <v>0</v>
      </c>
      <c r="D239" s="400">
        <v>0</v>
      </c>
      <c r="E239" s="400">
        <v>0</v>
      </c>
      <c r="F239" s="400">
        <v>0</v>
      </c>
      <c r="G239" s="400">
        <v>0</v>
      </c>
      <c r="H239" s="400">
        <v>0</v>
      </c>
      <c r="I239" s="400">
        <v>0</v>
      </c>
      <c r="J239" s="400">
        <v>0</v>
      </c>
    </row>
    <row r="240" spans="2:10" x14ac:dyDescent="0.3">
      <c r="B240" s="400">
        <v>0</v>
      </c>
      <c r="C240" s="400">
        <v>0</v>
      </c>
      <c r="D240" s="400">
        <v>0</v>
      </c>
      <c r="E240" s="400">
        <v>0</v>
      </c>
      <c r="F240" s="400">
        <v>0</v>
      </c>
      <c r="G240" s="400">
        <v>0</v>
      </c>
      <c r="H240" s="400">
        <v>0</v>
      </c>
      <c r="I240" s="400">
        <v>0</v>
      </c>
      <c r="J240" s="400">
        <v>0</v>
      </c>
    </row>
  </sheetData>
  <printOptions horizontalCentered="1"/>
  <pageMargins left="0.19685039370078741" right="0.19685039370078741" top="0.27559055118110237" bottom="0.27559055118110237" header="0" footer="0.19685039370078741"/>
  <pageSetup paperSize="9" scale="98" orientation="portrait" r:id="rId1"/>
  <headerFooter alignWithMargins="0"/>
  <rowBreaks count="1" manualBreakCount="1">
    <brk id="58" max="9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112"/>
  <sheetViews>
    <sheetView showGridLines="0" view="pageBreakPreview" zoomScaleNormal="130" zoomScaleSheetLayoutView="100" workbookViewId="0">
      <selection activeCell="A28" sqref="A28:I30"/>
    </sheetView>
  </sheetViews>
  <sheetFormatPr baseColWidth="10" defaultColWidth="11.42578125" defaultRowHeight="15" x14ac:dyDescent="0.35"/>
  <cols>
    <col min="1" max="1" width="5.28515625" style="155" customWidth="1"/>
    <col min="2" max="2" width="21.7109375" style="155" customWidth="1"/>
    <col min="3" max="9" width="10.42578125" style="155" customWidth="1"/>
    <col min="10" max="10" width="2.42578125" style="155" customWidth="1"/>
    <col min="11" max="16384" width="11.42578125" style="155"/>
  </cols>
  <sheetData>
    <row r="1" spans="1:10" s="150" customFormat="1" ht="13.35" customHeight="1" x14ac:dyDescent="0.3">
      <c r="B1" s="149"/>
    </row>
    <row r="2" spans="1:10" s="150" customFormat="1" ht="15" customHeight="1" x14ac:dyDescent="0.3">
      <c r="B2" s="149"/>
    </row>
    <row r="3" spans="1:10" s="150" customFormat="1" ht="15" customHeight="1" x14ac:dyDescent="0.3">
      <c r="B3" s="149"/>
    </row>
    <row r="4" spans="1:10" s="150" customFormat="1" ht="15" customHeight="1" x14ac:dyDescent="0.3">
      <c r="B4" s="149"/>
    </row>
    <row r="5" spans="1:10" s="150" customFormat="1" ht="18" customHeight="1" x14ac:dyDescent="0.3">
      <c r="A5" s="151"/>
      <c r="B5" s="212" t="s">
        <v>279</v>
      </c>
      <c r="C5" s="467"/>
      <c r="D5" s="151"/>
      <c r="E5" s="151"/>
      <c r="F5" s="151"/>
      <c r="G5" s="151"/>
      <c r="H5" s="151"/>
      <c r="I5" s="151"/>
      <c r="J5" s="151"/>
    </row>
    <row r="6" spans="1:10" s="18" customFormat="1" ht="19.5" x14ac:dyDescent="0.35">
      <c r="B6" s="468" t="s">
        <v>223</v>
      </c>
      <c r="C6" s="144"/>
      <c r="D6" s="144"/>
      <c r="E6" s="144"/>
      <c r="F6" s="144"/>
      <c r="G6" s="144"/>
      <c r="H6" s="144"/>
      <c r="I6" s="144"/>
      <c r="J6" s="144"/>
    </row>
    <row r="7" spans="1:10" s="18" customFormat="1" ht="19.5" x14ac:dyDescent="0.35">
      <c r="B7" s="468" t="s">
        <v>34</v>
      </c>
      <c r="C7" s="144"/>
      <c r="D7" s="144"/>
      <c r="E7" s="144"/>
      <c r="F7" s="144"/>
      <c r="G7" s="144"/>
      <c r="H7" s="144"/>
      <c r="I7" s="144"/>
      <c r="J7" s="144"/>
    </row>
    <row r="8" spans="1:10" s="18" customFormat="1" ht="19.5" x14ac:dyDescent="0.35">
      <c r="B8" s="214" t="s">
        <v>111</v>
      </c>
      <c r="C8" s="144"/>
      <c r="D8" s="144"/>
      <c r="E8" s="144"/>
      <c r="F8" s="144"/>
      <c r="G8" s="144"/>
      <c r="H8" s="144"/>
      <c r="I8" s="144"/>
      <c r="J8" s="144"/>
    </row>
    <row r="9" spans="1:10" s="18" customFormat="1" ht="6" customHeight="1" x14ac:dyDescent="0.35">
      <c r="A9" s="16"/>
      <c r="B9" s="16"/>
      <c r="C9" s="16"/>
      <c r="D9" s="16"/>
      <c r="E9" s="16"/>
      <c r="F9" s="16"/>
      <c r="G9" s="16"/>
      <c r="H9" s="16"/>
      <c r="I9" s="16"/>
      <c r="J9" s="16"/>
    </row>
    <row r="10" spans="1:10" ht="15" customHeight="1" x14ac:dyDescent="0.35">
      <c r="A10" s="156"/>
      <c r="B10" s="469"/>
      <c r="C10" s="470"/>
      <c r="D10" s="471"/>
      <c r="E10" s="472" t="s">
        <v>224</v>
      </c>
      <c r="F10" s="473"/>
      <c r="G10" s="351"/>
      <c r="H10" s="156"/>
    </row>
    <row r="11" spans="1:10" ht="15" customHeight="1" x14ac:dyDescent="0.35">
      <c r="A11" s="156"/>
      <c r="B11" s="474" t="s">
        <v>112</v>
      </c>
      <c r="C11" s="475" t="s">
        <v>41</v>
      </c>
      <c r="D11" s="476" t="s">
        <v>41</v>
      </c>
      <c r="E11" s="476" t="s">
        <v>225</v>
      </c>
      <c r="F11" s="476" t="s">
        <v>226</v>
      </c>
      <c r="G11" s="477" t="s">
        <v>227</v>
      </c>
      <c r="H11" s="156"/>
    </row>
    <row r="12" spans="1:10" ht="15" customHeight="1" x14ac:dyDescent="0.35">
      <c r="A12" s="156"/>
      <c r="B12" s="478" t="s">
        <v>113</v>
      </c>
      <c r="C12" s="479" t="s">
        <v>228</v>
      </c>
      <c r="D12" s="480" t="s">
        <v>229</v>
      </c>
      <c r="E12" s="480" t="s">
        <v>230</v>
      </c>
      <c r="F12" s="480" t="s">
        <v>231</v>
      </c>
      <c r="G12" s="481" t="s">
        <v>232</v>
      </c>
      <c r="H12" s="156"/>
    </row>
    <row r="13" spans="1:10" ht="6" customHeight="1" x14ac:dyDescent="0.35">
      <c r="B13" s="219"/>
      <c r="C13" s="221"/>
      <c r="D13" s="221"/>
      <c r="E13" s="221"/>
      <c r="F13" s="221"/>
    </row>
    <row r="14" spans="1:10" s="186" customFormat="1" ht="13.35" customHeight="1" x14ac:dyDescent="0.2">
      <c r="B14" s="482" t="s">
        <v>46</v>
      </c>
      <c r="C14" s="483">
        <v>45517</v>
      </c>
      <c r="D14" s="484">
        <v>7461</v>
      </c>
      <c r="E14" s="485">
        <v>0.16391677834655183</v>
      </c>
      <c r="F14" s="486">
        <v>2.0587123459276897E-2</v>
      </c>
      <c r="G14" s="486">
        <v>7.6527786325312333E-2</v>
      </c>
    </row>
    <row r="15" spans="1:10" s="186" customFormat="1" ht="13.35" customHeight="1" x14ac:dyDescent="0.2">
      <c r="B15" s="487" t="s">
        <v>47</v>
      </c>
      <c r="C15" s="488">
        <v>117578</v>
      </c>
      <c r="D15" s="489">
        <v>17300</v>
      </c>
      <c r="E15" s="490">
        <v>0.14713636904863156</v>
      </c>
      <c r="F15" s="491">
        <v>4.7735857907182731E-2</v>
      </c>
      <c r="G15" s="491">
        <v>0.17744681724003528</v>
      </c>
    </row>
    <row r="16" spans="1:10" s="186" customFormat="1" ht="13.35" customHeight="1" x14ac:dyDescent="0.2">
      <c r="B16" s="487" t="s">
        <v>48</v>
      </c>
      <c r="C16" s="488">
        <v>53494</v>
      </c>
      <c r="D16" s="489">
        <v>8714</v>
      </c>
      <c r="E16" s="490">
        <v>0.16289677346992187</v>
      </c>
      <c r="F16" s="491">
        <v>2.4044524034866493E-2</v>
      </c>
      <c r="G16" s="491">
        <v>8.9379859273391177E-2</v>
      </c>
    </row>
    <row r="17" spans="2:7" s="186" customFormat="1" ht="13.35" customHeight="1" x14ac:dyDescent="0.2">
      <c r="B17" s="487" t="s">
        <v>49</v>
      </c>
      <c r="C17" s="488">
        <v>69290</v>
      </c>
      <c r="D17" s="489">
        <v>12301</v>
      </c>
      <c r="E17" s="490">
        <v>0.17752922499639198</v>
      </c>
      <c r="F17" s="491">
        <v>3.3942126480708365E-2</v>
      </c>
      <c r="G17" s="491">
        <v>0.12617186698668637</v>
      </c>
    </row>
    <row r="18" spans="2:7" s="186" customFormat="1" ht="13.35" customHeight="1" x14ac:dyDescent="0.2">
      <c r="B18" s="487" t="s">
        <v>50</v>
      </c>
      <c r="C18" s="488">
        <v>31101</v>
      </c>
      <c r="D18" s="489">
        <v>4817</v>
      </c>
      <c r="E18" s="490">
        <v>0.15488247966303334</v>
      </c>
      <c r="F18" s="491">
        <v>1.3291539164098219E-2</v>
      </c>
      <c r="G18" s="491">
        <v>4.9408168707817918E-2</v>
      </c>
    </row>
    <row r="19" spans="2:7" s="186" customFormat="1" ht="13.35" customHeight="1" x14ac:dyDescent="0.2">
      <c r="B19" s="487" t="s">
        <v>51</v>
      </c>
      <c r="C19" s="488">
        <v>36563</v>
      </c>
      <c r="D19" s="489">
        <v>6697</v>
      </c>
      <c r="E19" s="490">
        <v>0.18316330716844897</v>
      </c>
      <c r="F19" s="491">
        <v>1.8479019676555072E-2</v>
      </c>
      <c r="G19" s="491">
        <v>6.8691406650665685E-2</v>
      </c>
    </row>
    <row r="20" spans="2:7" s="186" customFormat="1" ht="13.35" customHeight="1" x14ac:dyDescent="0.2">
      <c r="B20" s="487" t="s">
        <v>52</v>
      </c>
      <c r="C20" s="488">
        <v>115521</v>
      </c>
      <c r="D20" s="489">
        <v>16292</v>
      </c>
      <c r="E20" s="490">
        <v>0.1410306351226184</v>
      </c>
      <c r="F20" s="491">
        <v>4.4954485377099479E-2</v>
      </c>
      <c r="G20" s="491">
        <v>0.167107719449402</v>
      </c>
    </row>
    <row r="21" spans="2:7" s="186" customFormat="1" ht="13.35" customHeight="1" x14ac:dyDescent="0.2">
      <c r="B21" s="492" t="s">
        <v>53</v>
      </c>
      <c r="C21" s="493">
        <v>150039</v>
      </c>
      <c r="D21" s="494">
        <v>23912</v>
      </c>
      <c r="E21" s="495">
        <v>0.15937189664020687</v>
      </c>
      <c r="F21" s="496">
        <v>6.5980337241419273E-2</v>
      </c>
      <c r="G21" s="496">
        <v>0.24526637536668924</v>
      </c>
    </row>
    <row r="22" spans="2:7" s="186" customFormat="1" ht="13.35" customHeight="1" x14ac:dyDescent="0.2">
      <c r="B22" s="497" t="s">
        <v>54</v>
      </c>
      <c r="C22" s="498">
        <v>619103</v>
      </c>
      <c r="D22" s="499">
        <v>97494</v>
      </c>
      <c r="E22" s="500">
        <v>0.15747621962742872</v>
      </c>
      <c r="F22" s="501">
        <v>0.26901501334120653</v>
      </c>
      <c r="G22" s="501">
        <v>1</v>
      </c>
    </row>
    <row r="23" spans="2:7" s="186" customFormat="1" ht="6" customHeight="1" x14ac:dyDescent="0.2">
      <c r="B23" s="255"/>
      <c r="C23" s="256"/>
      <c r="D23" s="502"/>
      <c r="E23" s="502"/>
      <c r="F23" s="256"/>
      <c r="G23" s="532"/>
    </row>
    <row r="24" spans="2:7" s="186" customFormat="1" ht="13.35" customHeight="1" x14ac:dyDescent="0.2">
      <c r="B24" s="482" t="s">
        <v>55</v>
      </c>
      <c r="C24" s="483">
        <v>6691</v>
      </c>
      <c r="D24" s="484">
        <v>1279</v>
      </c>
      <c r="E24" s="503">
        <v>0.1911522941264385</v>
      </c>
      <c r="F24" s="504">
        <v>3.5291423273576131E-3</v>
      </c>
      <c r="G24" s="504">
        <v>0.15047058823529411</v>
      </c>
    </row>
    <row r="25" spans="2:7" s="186" customFormat="1" ht="13.35" customHeight="1" x14ac:dyDescent="0.2">
      <c r="B25" s="487" t="s">
        <v>56</v>
      </c>
      <c r="C25" s="488">
        <v>4110</v>
      </c>
      <c r="D25" s="489">
        <v>737</v>
      </c>
      <c r="E25" s="490">
        <v>0.17931873479318736</v>
      </c>
      <c r="F25" s="491">
        <v>2.0336027328088828E-3</v>
      </c>
      <c r="G25" s="491">
        <v>8.6705882352941174E-2</v>
      </c>
    </row>
    <row r="26" spans="2:7" s="186" customFormat="1" ht="13.35" customHeight="1" x14ac:dyDescent="0.2">
      <c r="B26" s="492" t="s">
        <v>57</v>
      </c>
      <c r="C26" s="493">
        <v>39671</v>
      </c>
      <c r="D26" s="494">
        <v>6484</v>
      </c>
      <c r="E26" s="495">
        <v>0.1634443296110509</v>
      </c>
      <c r="F26" s="496">
        <v>1.7891289171686291E-2</v>
      </c>
      <c r="G26" s="496">
        <v>0.76282352941176468</v>
      </c>
    </row>
    <row r="27" spans="2:7" s="186" customFormat="1" ht="13.35" customHeight="1" x14ac:dyDescent="0.2">
      <c r="B27" s="497" t="s">
        <v>58</v>
      </c>
      <c r="C27" s="498">
        <v>50472</v>
      </c>
      <c r="D27" s="499">
        <v>8500</v>
      </c>
      <c r="E27" s="500">
        <v>0.16841020763987954</v>
      </c>
      <c r="F27" s="501">
        <v>2.3454034231852786E-2</v>
      </c>
      <c r="G27" s="501">
        <v>1</v>
      </c>
    </row>
    <row r="28" spans="2:7" s="186" customFormat="1" ht="6" customHeight="1" x14ac:dyDescent="0.2">
      <c r="B28" s="255"/>
      <c r="C28" s="256"/>
      <c r="D28" s="502"/>
      <c r="E28" s="502"/>
      <c r="F28" s="256"/>
      <c r="G28" s="532"/>
    </row>
    <row r="29" spans="2:7" s="186" customFormat="1" ht="13.35" customHeight="1" x14ac:dyDescent="0.2">
      <c r="B29" s="497" t="s">
        <v>59</v>
      </c>
      <c r="C29" s="498">
        <v>52962</v>
      </c>
      <c r="D29" s="499">
        <v>7074</v>
      </c>
      <c r="E29" s="500">
        <v>0.13356746346437068</v>
      </c>
      <c r="F29" s="501">
        <v>1.9519275077191367E-2</v>
      </c>
      <c r="G29" s="505"/>
    </row>
    <row r="30" spans="2:7" s="186" customFormat="1" ht="6" customHeight="1" x14ac:dyDescent="0.2">
      <c r="B30" s="255"/>
      <c r="C30" s="256"/>
      <c r="D30" s="502"/>
      <c r="E30" s="502"/>
      <c r="F30" s="256"/>
      <c r="G30" s="532"/>
    </row>
    <row r="31" spans="2:7" s="186" customFormat="1" ht="13.35" customHeight="1" x14ac:dyDescent="0.2">
      <c r="B31" s="497" t="s">
        <v>60</v>
      </c>
      <c r="C31" s="498">
        <v>26626</v>
      </c>
      <c r="D31" s="499">
        <v>4598</v>
      </c>
      <c r="E31" s="500">
        <v>0.17268834973334335</v>
      </c>
      <c r="F31" s="501">
        <v>1.2687252870359895E-2</v>
      </c>
      <c r="G31" s="505"/>
    </row>
    <row r="32" spans="2:7" s="186" customFormat="1" ht="6" customHeight="1" x14ac:dyDescent="0.2">
      <c r="B32" s="255"/>
      <c r="C32" s="256"/>
      <c r="D32" s="502"/>
      <c r="E32" s="502"/>
      <c r="F32" s="256"/>
      <c r="G32" s="532"/>
    </row>
    <row r="33" spans="2:7" s="186" customFormat="1" ht="13.35" customHeight="1" x14ac:dyDescent="0.2">
      <c r="B33" s="482" t="s">
        <v>61</v>
      </c>
      <c r="C33" s="483">
        <v>79986</v>
      </c>
      <c r="D33" s="484">
        <v>9876</v>
      </c>
      <c r="E33" s="503">
        <v>0.12347160753131799</v>
      </c>
      <c r="F33" s="504">
        <v>2.7250828479268012E-2</v>
      </c>
      <c r="G33" s="504">
        <v>0.52722613709160793</v>
      </c>
    </row>
    <row r="34" spans="2:7" s="186" customFormat="1" ht="13.35" customHeight="1" x14ac:dyDescent="0.2">
      <c r="B34" s="506" t="s">
        <v>62</v>
      </c>
      <c r="C34" s="493">
        <v>74658</v>
      </c>
      <c r="D34" s="494">
        <v>8856</v>
      </c>
      <c r="E34" s="495">
        <v>0.11862091135578237</v>
      </c>
      <c r="F34" s="496">
        <v>2.4436344371445679E-2</v>
      </c>
      <c r="G34" s="496">
        <v>0.47277386290839207</v>
      </c>
    </row>
    <row r="35" spans="2:7" s="186" customFormat="1" ht="13.35" customHeight="1" x14ac:dyDescent="0.2">
      <c r="B35" s="497" t="s">
        <v>63</v>
      </c>
      <c r="C35" s="498">
        <v>154644</v>
      </c>
      <c r="D35" s="499">
        <v>18732</v>
      </c>
      <c r="E35" s="500">
        <v>0.12112982074959261</v>
      </c>
      <c r="F35" s="501">
        <v>5.168717285071369E-2</v>
      </c>
      <c r="G35" s="501">
        <v>1</v>
      </c>
    </row>
    <row r="36" spans="2:7" s="186" customFormat="1" ht="6" customHeight="1" x14ac:dyDescent="0.2">
      <c r="B36" s="255"/>
      <c r="C36" s="256"/>
      <c r="D36" s="502"/>
      <c r="E36" s="502"/>
      <c r="F36" s="507"/>
      <c r="G36" s="532"/>
    </row>
    <row r="37" spans="2:7" s="186" customFormat="1" ht="13.35" customHeight="1" x14ac:dyDescent="0.2">
      <c r="B37" s="497" t="s">
        <v>64</v>
      </c>
      <c r="C37" s="498">
        <v>28766</v>
      </c>
      <c r="D37" s="499">
        <v>3935</v>
      </c>
      <c r="E37" s="500">
        <v>0.13679343669609956</v>
      </c>
      <c r="F37" s="501">
        <v>1.0857838200275378E-2</v>
      </c>
      <c r="G37" s="505"/>
    </row>
    <row r="38" spans="2:7" s="186" customFormat="1" ht="6" customHeight="1" x14ac:dyDescent="0.2">
      <c r="B38" s="255"/>
      <c r="C38" s="256"/>
      <c r="D38" s="502"/>
      <c r="E38" s="502"/>
      <c r="F38" s="256"/>
      <c r="G38" s="532"/>
    </row>
    <row r="39" spans="2:7" s="186" customFormat="1" ht="13.35" customHeight="1" x14ac:dyDescent="0.2">
      <c r="B39" s="482" t="s">
        <v>65</v>
      </c>
      <c r="C39" s="483">
        <v>23214</v>
      </c>
      <c r="D39" s="484">
        <v>3377</v>
      </c>
      <c r="E39" s="503">
        <v>0.14547255966227277</v>
      </c>
      <c r="F39" s="504">
        <v>9.3181498354078657E-3</v>
      </c>
      <c r="G39" s="504">
        <v>0.18502081963620426</v>
      </c>
    </row>
    <row r="40" spans="2:7" s="186" customFormat="1" ht="13.35" customHeight="1" x14ac:dyDescent="0.2">
      <c r="B40" s="487" t="s">
        <v>66</v>
      </c>
      <c r="C40" s="488">
        <v>33718</v>
      </c>
      <c r="D40" s="489">
        <v>5159</v>
      </c>
      <c r="E40" s="490">
        <v>0.15300433003143721</v>
      </c>
      <c r="F40" s="491">
        <v>1.4235219129662179E-2</v>
      </c>
      <c r="G40" s="491">
        <v>0.28265395573087881</v>
      </c>
    </row>
    <row r="41" spans="2:7" s="186" customFormat="1" ht="13.35" customHeight="1" x14ac:dyDescent="0.2">
      <c r="B41" s="487" t="s">
        <v>67</v>
      </c>
      <c r="C41" s="488">
        <v>9356</v>
      </c>
      <c r="D41" s="489">
        <v>1371</v>
      </c>
      <c r="E41" s="490">
        <v>0.14653698161607526</v>
      </c>
      <c r="F41" s="491">
        <v>3.7829977566906084E-3</v>
      </c>
      <c r="G41" s="491">
        <v>7.5115055884286658E-2</v>
      </c>
    </row>
    <row r="42" spans="2:7" s="186" customFormat="1" ht="13.35" customHeight="1" x14ac:dyDescent="0.2">
      <c r="B42" s="487" t="s">
        <v>68</v>
      </c>
      <c r="C42" s="488">
        <v>13035</v>
      </c>
      <c r="D42" s="489">
        <v>1814</v>
      </c>
      <c r="E42" s="490">
        <v>0.13916378979670119</v>
      </c>
      <c r="F42" s="491">
        <v>5.0053668348918768E-3</v>
      </c>
      <c r="G42" s="491">
        <v>9.9386368617137844E-2</v>
      </c>
    </row>
    <row r="43" spans="2:7" s="186" customFormat="1" ht="13.35" customHeight="1" x14ac:dyDescent="0.2">
      <c r="B43" s="492" t="s">
        <v>69</v>
      </c>
      <c r="C43" s="493">
        <v>47954</v>
      </c>
      <c r="D43" s="494">
        <v>6531</v>
      </c>
      <c r="E43" s="495">
        <v>0.13619301830921299</v>
      </c>
      <c r="F43" s="496">
        <v>1.802097618449771E-2</v>
      </c>
      <c r="G43" s="496">
        <v>0.35782380013149245</v>
      </c>
    </row>
    <row r="44" spans="2:7" s="186" customFormat="1" ht="13.35" customHeight="1" x14ac:dyDescent="0.2">
      <c r="B44" s="497" t="s">
        <v>70</v>
      </c>
      <c r="C44" s="498">
        <v>127277</v>
      </c>
      <c r="D44" s="499">
        <v>18252</v>
      </c>
      <c r="E44" s="500">
        <v>0.14340375715958106</v>
      </c>
      <c r="F44" s="501">
        <v>5.0362709741150244E-2</v>
      </c>
      <c r="G44" s="501">
        <v>1</v>
      </c>
    </row>
    <row r="45" spans="2:7" s="186" customFormat="1" ht="6" customHeight="1" x14ac:dyDescent="0.2">
      <c r="B45" s="255"/>
      <c r="C45" s="256"/>
      <c r="D45" s="502"/>
      <c r="E45" s="502"/>
      <c r="F45" s="256"/>
      <c r="G45" s="532"/>
    </row>
    <row r="46" spans="2:7" s="186" customFormat="1" ht="13.35" customHeight="1" x14ac:dyDescent="0.2">
      <c r="B46" s="482" t="s">
        <v>71</v>
      </c>
      <c r="C46" s="483">
        <v>8632</v>
      </c>
      <c r="D46" s="484">
        <v>1154</v>
      </c>
      <c r="E46" s="503">
        <v>0.13368860055607043</v>
      </c>
      <c r="F46" s="504">
        <v>3.1842300592421313E-3</v>
      </c>
      <c r="G46" s="504">
        <v>7.3241939578573237E-2</v>
      </c>
    </row>
    <row r="47" spans="2:7" s="186" customFormat="1" ht="13.35" customHeight="1" x14ac:dyDescent="0.2">
      <c r="B47" s="487" t="s">
        <v>72</v>
      </c>
      <c r="C47" s="488">
        <v>13440</v>
      </c>
      <c r="D47" s="489">
        <v>1853</v>
      </c>
      <c r="E47" s="490">
        <v>0.13787202380952382</v>
      </c>
      <c r="F47" s="491">
        <v>5.112979462543907E-3</v>
      </c>
      <c r="G47" s="491">
        <v>0.11760599136836761</v>
      </c>
    </row>
    <row r="48" spans="2:7" s="186" customFormat="1" ht="13.35" customHeight="1" x14ac:dyDescent="0.2">
      <c r="B48" s="487" t="s">
        <v>73</v>
      </c>
      <c r="C48" s="488">
        <v>21483</v>
      </c>
      <c r="D48" s="489">
        <v>3017</v>
      </c>
      <c r="E48" s="490">
        <v>0.14043662430759205</v>
      </c>
      <c r="F48" s="491">
        <v>8.3248025032352773E-3</v>
      </c>
      <c r="G48" s="491">
        <v>0.19148260979944148</v>
      </c>
    </row>
    <row r="49" spans="2:7" s="186" customFormat="1" ht="13.35" customHeight="1" x14ac:dyDescent="0.2">
      <c r="B49" s="487" t="s">
        <v>74</v>
      </c>
      <c r="C49" s="488">
        <v>6301</v>
      </c>
      <c r="D49" s="489">
        <v>1093</v>
      </c>
      <c r="E49" s="490">
        <v>0.17346452943977148</v>
      </c>
      <c r="F49" s="491">
        <v>3.0159128724017758E-3</v>
      </c>
      <c r="G49" s="491">
        <v>6.9370398578319364E-2</v>
      </c>
    </row>
    <row r="50" spans="2:7" s="186" customFormat="1" ht="13.35" customHeight="1" x14ac:dyDescent="0.2">
      <c r="B50" s="487" t="s">
        <v>75</v>
      </c>
      <c r="C50" s="488">
        <v>16944</v>
      </c>
      <c r="D50" s="489">
        <v>2760</v>
      </c>
      <c r="E50" s="490">
        <v>0.16288951841359772</v>
      </c>
      <c r="F50" s="491">
        <v>7.6156628799898454E-3</v>
      </c>
      <c r="G50" s="491">
        <v>0.17517136329017516</v>
      </c>
    </row>
    <row r="51" spans="2:7" s="186" customFormat="1" ht="13.35" customHeight="1" x14ac:dyDescent="0.2">
      <c r="B51" s="487" t="s">
        <v>76</v>
      </c>
      <c r="C51" s="488">
        <v>4852</v>
      </c>
      <c r="D51" s="489">
        <v>736</v>
      </c>
      <c r="E51" s="490">
        <v>0.15169002473206925</v>
      </c>
      <c r="F51" s="491">
        <v>2.030843434663959E-3</v>
      </c>
      <c r="G51" s="491">
        <v>4.671236354404671E-2</v>
      </c>
    </row>
    <row r="52" spans="2:7" s="186" customFormat="1" ht="13.35" customHeight="1" x14ac:dyDescent="0.2">
      <c r="B52" s="487" t="s">
        <v>77</v>
      </c>
      <c r="C52" s="488">
        <v>2658</v>
      </c>
      <c r="D52" s="489">
        <v>503</v>
      </c>
      <c r="E52" s="490">
        <v>0.1892400300978179</v>
      </c>
      <c r="F52" s="491">
        <v>1.3879269668967001E-3</v>
      </c>
      <c r="G52" s="491">
        <v>3.1924346280781925E-2</v>
      </c>
    </row>
    <row r="53" spans="2:7" s="186" customFormat="1" ht="13.35" customHeight="1" x14ac:dyDescent="0.2">
      <c r="B53" s="487" t="s">
        <v>78</v>
      </c>
      <c r="C53" s="488">
        <v>22080</v>
      </c>
      <c r="D53" s="489">
        <v>3465</v>
      </c>
      <c r="E53" s="490">
        <v>0.15692934782608695</v>
      </c>
      <c r="F53" s="491">
        <v>9.5609680721611655E-3</v>
      </c>
      <c r="G53" s="491">
        <v>0.21991622239146991</v>
      </c>
    </row>
    <row r="54" spans="2:7" s="186" customFormat="1" ht="13.35" customHeight="1" x14ac:dyDescent="0.2">
      <c r="B54" s="492" t="s">
        <v>79</v>
      </c>
      <c r="C54" s="493">
        <v>8601</v>
      </c>
      <c r="D54" s="494">
        <v>1175</v>
      </c>
      <c r="E54" s="495">
        <v>0.13661202185792351</v>
      </c>
      <c r="F54" s="496">
        <v>3.2421753202855324E-3</v>
      </c>
      <c r="G54" s="496">
        <v>7.4574765168824581E-2</v>
      </c>
    </row>
    <row r="55" spans="2:7" s="186" customFormat="1" ht="13.35" customHeight="1" x14ac:dyDescent="0.2">
      <c r="B55" s="497" t="s">
        <v>80</v>
      </c>
      <c r="C55" s="498">
        <v>104991</v>
      </c>
      <c r="D55" s="508">
        <v>15756</v>
      </c>
      <c r="E55" s="509">
        <v>0.15007000600051432</v>
      </c>
      <c r="F55" s="510">
        <v>4.3475501571420293E-2</v>
      </c>
      <c r="G55" s="510">
        <v>1</v>
      </c>
    </row>
    <row r="56" spans="2:7" s="186" customFormat="1" ht="6" customHeight="1" x14ac:dyDescent="0.2">
      <c r="B56" s="255"/>
      <c r="C56" s="256"/>
      <c r="D56" s="502"/>
      <c r="E56" s="502"/>
      <c r="F56" s="256"/>
      <c r="G56" s="532"/>
    </row>
    <row r="57" spans="2:7" s="186" customFormat="1" ht="13.35" customHeight="1" x14ac:dyDescent="0.2">
      <c r="B57" s="482" t="s">
        <v>81</v>
      </c>
      <c r="C57" s="483">
        <v>243176</v>
      </c>
      <c r="D57" s="484">
        <v>30597</v>
      </c>
      <c r="E57" s="503">
        <v>0.12582244958384051</v>
      </c>
      <c r="F57" s="504">
        <v>8.4426245340235254E-2</v>
      </c>
      <c r="G57" s="504">
        <v>0.72582137350255016</v>
      </c>
    </row>
    <row r="58" spans="2:7" s="186" customFormat="1" ht="13.35" customHeight="1" x14ac:dyDescent="0.2">
      <c r="B58" s="487" t="s">
        <v>82</v>
      </c>
      <c r="C58" s="488">
        <v>28546</v>
      </c>
      <c r="D58" s="489">
        <v>4011</v>
      </c>
      <c r="E58" s="490">
        <v>0.14051005394801372</v>
      </c>
      <c r="F58" s="491">
        <v>1.1067544859289591E-2</v>
      </c>
      <c r="G58" s="491">
        <v>9.5148855414541572E-2</v>
      </c>
    </row>
    <row r="59" spans="2:7" s="186" customFormat="1" ht="13.35" customHeight="1" x14ac:dyDescent="0.2">
      <c r="B59" s="487" t="s">
        <v>83</v>
      </c>
      <c r="C59" s="488">
        <v>15992</v>
      </c>
      <c r="D59" s="489">
        <v>2526</v>
      </c>
      <c r="E59" s="490">
        <v>0.15795397698849425</v>
      </c>
      <c r="F59" s="491">
        <v>6.9699871140776635E-3</v>
      </c>
      <c r="G59" s="491">
        <v>5.9921717471237104E-2</v>
      </c>
    </row>
    <row r="60" spans="2:7" s="186" customFormat="1" ht="13.35" customHeight="1" x14ac:dyDescent="0.2">
      <c r="B60" s="492" t="s">
        <v>84</v>
      </c>
      <c r="C60" s="493">
        <v>38003</v>
      </c>
      <c r="D60" s="494">
        <v>5021</v>
      </c>
      <c r="E60" s="495">
        <v>0.13212114833039496</v>
      </c>
      <c r="F60" s="496">
        <v>1.3854435985662687E-2</v>
      </c>
      <c r="G60" s="496">
        <v>0.11910805361167122</v>
      </c>
    </row>
    <row r="61" spans="2:7" s="186" customFormat="1" ht="13.35" customHeight="1" x14ac:dyDescent="0.2">
      <c r="B61" s="497" t="s">
        <v>85</v>
      </c>
      <c r="C61" s="498">
        <v>325717</v>
      </c>
      <c r="D61" s="499">
        <v>42155</v>
      </c>
      <c r="E61" s="500">
        <v>0.12942216709597595</v>
      </c>
      <c r="F61" s="501">
        <v>0.1163182132992652</v>
      </c>
      <c r="G61" s="501">
        <v>1</v>
      </c>
    </row>
    <row r="62" spans="2:7" s="186" customFormat="1" ht="6" customHeight="1" x14ac:dyDescent="0.2">
      <c r="B62" s="255"/>
      <c r="C62" s="256"/>
      <c r="D62" s="502"/>
      <c r="E62" s="502"/>
      <c r="F62" s="256"/>
      <c r="G62" s="532"/>
    </row>
    <row r="63" spans="2:7" s="186" customFormat="1" ht="13.35" customHeight="1" x14ac:dyDescent="0.2">
      <c r="B63" s="482" t="s">
        <v>86</v>
      </c>
      <c r="C63" s="483">
        <v>122693</v>
      </c>
      <c r="D63" s="484">
        <v>14479</v>
      </c>
      <c r="E63" s="503">
        <v>0.11800999242010547</v>
      </c>
      <c r="F63" s="504">
        <v>3.9951877840352527E-2</v>
      </c>
      <c r="G63" s="504">
        <v>0.37436653221636157</v>
      </c>
    </row>
    <row r="64" spans="2:7" s="186" customFormat="1" ht="13.35" customHeight="1" x14ac:dyDescent="0.2">
      <c r="B64" s="487" t="s">
        <v>87</v>
      </c>
      <c r="C64" s="488">
        <v>32821</v>
      </c>
      <c r="D64" s="489">
        <v>4591</v>
      </c>
      <c r="E64" s="490">
        <v>0.13987995490691935</v>
      </c>
      <c r="F64" s="491">
        <v>1.2667937783345429E-2</v>
      </c>
      <c r="G64" s="491">
        <v>0.11870410590547109</v>
      </c>
    </row>
    <row r="65" spans="2:7" s="186" customFormat="1" ht="13.35" customHeight="1" x14ac:dyDescent="0.2">
      <c r="B65" s="492" t="s">
        <v>88</v>
      </c>
      <c r="C65" s="493">
        <v>146817</v>
      </c>
      <c r="D65" s="494">
        <v>19606</v>
      </c>
      <c r="E65" s="495">
        <v>0.13354039382360353</v>
      </c>
      <c r="F65" s="496">
        <v>5.4098799429377141E-2</v>
      </c>
      <c r="G65" s="496">
        <v>0.50692936187816728</v>
      </c>
    </row>
    <row r="66" spans="2:7" s="186" customFormat="1" ht="13.35" customHeight="1" x14ac:dyDescent="0.2">
      <c r="B66" s="497" t="s">
        <v>89</v>
      </c>
      <c r="C66" s="498">
        <v>302331</v>
      </c>
      <c r="D66" s="499">
        <v>38676</v>
      </c>
      <c r="E66" s="500">
        <v>0.12792601486450281</v>
      </c>
      <c r="F66" s="501">
        <v>0.1067186150530751</v>
      </c>
      <c r="G66" s="501">
        <v>1</v>
      </c>
    </row>
    <row r="67" spans="2:7" s="186" customFormat="1" ht="6" customHeight="1" x14ac:dyDescent="0.2">
      <c r="B67" s="255"/>
      <c r="C67" s="256"/>
      <c r="D67" s="502"/>
      <c r="E67" s="502"/>
      <c r="F67" s="256"/>
      <c r="G67" s="532"/>
    </row>
    <row r="68" spans="2:7" s="186" customFormat="1" ht="13.35" customHeight="1" x14ac:dyDescent="0.2">
      <c r="B68" s="482" t="s">
        <v>90</v>
      </c>
      <c r="C68" s="483">
        <v>46167</v>
      </c>
      <c r="D68" s="484">
        <v>7150</v>
      </c>
      <c r="E68" s="503">
        <v>0.15487252799618775</v>
      </c>
      <c r="F68" s="504">
        <v>1.9728981736205579E-2</v>
      </c>
      <c r="G68" s="504">
        <v>0.65017732108756932</v>
      </c>
    </row>
    <row r="69" spans="2:7" s="186" customFormat="1" ht="13.35" customHeight="1" x14ac:dyDescent="0.2">
      <c r="B69" s="492" t="s">
        <v>91</v>
      </c>
      <c r="C69" s="493">
        <v>24502</v>
      </c>
      <c r="D69" s="494">
        <v>3847</v>
      </c>
      <c r="E69" s="495">
        <v>0.1570075912170435</v>
      </c>
      <c r="F69" s="496">
        <v>1.0615019963522078E-2</v>
      </c>
      <c r="G69" s="496">
        <v>0.34982267891243068</v>
      </c>
    </row>
    <row r="70" spans="2:7" s="186" customFormat="1" ht="13.35" customHeight="1" x14ac:dyDescent="0.2">
      <c r="B70" s="497" t="s">
        <v>92</v>
      </c>
      <c r="C70" s="498">
        <v>70669</v>
      </c>
      <c r="D70" s="499">
        <v>10997</v>
      </c>
      <c r="E70" s="500">
        <v>0.15561278637026135</v>
      </c>
      <c r="F70" s="501">
        <v>3.0344001699727657E-2</v>
      </c>
      <c r="G70" s="501">
        <v>1</v>
      </c>
    </row>
    <row r="71" spans="2:7" s="186" customFormat="1" ht="6" customHeight="1" x14ac:dyDescent="0.2">
      <c r="B71" s="255"/>
      <c r="C71" s="256"/>
      <c r="D71" s="502"/>
      <c r="E71" s="502"/>
      <c r="F71" s="256"/>
      <c r="G71" s="532"/>
    </row>
    <row r="72" spans="2:7" s="186" customFormat="1" ht="13.35" customHeight="1" x14ac:dyDescent="0.2">
      <c r="B72" s="482" t="s">
        <v>93</v>
      </c>
      <c r="C72" s="483">
        <v>45387</v>
      </c>
      <c r="D72" s="484">
        <v>5065</v>
      </c>
      <c r="E72" s="503">
        <v>0.11159583140546853</v>
      </c>
      <c r="F72" s="504">
        <v>1.3975845104039337E-2</v>
      </c>
      <c r="G72" s="504">
        <v>0.39224037791373034</v>
      </c>
    </row>
    <row r="73" spans="2:7" s="186" customFormat="1" ht="13.35" customHeight="1" x14ac:dyDescent="0.2">
      <c r="B73" s="487" t="s">
        <v>94</v>
      </c>
      <c r="C73" s="488">
        <v>11332</v>
      </c>
      <c r="D73" s="489">
        <v>1403</v>
      </c>
      <c r="E73" s="490">
        <v>0.12380868337451464</v>
      </c>
      <c r="F73" s="491">
        <v>3.8712952973281715E-3</v>
      </c>
      <c r="G73" s="491">
        <v>0.10865019747541238</v>
      </c>
    </row>
    <row r="74" spans="2:7" s="186" customFormat="1" ht="13.35" customHeight="1" x14ac:dyDescent="0.2">
      <c r="B74" s="487" t="s">
        <v>95</v>
      </c>
      <c r="C74" s="488">
        <v>14096</v>
      </c>
      <c r="D74" s="489">
        <v>1683</v>
      </c>
      <c r="E74" s="490">
        <v>0.1193955732122588</v>
      </c>
      <c r="F74" s="491">
        <v>4.6438987779068514E-3</v>
      </c>
      <c r="G74" s="491">
        <v>0.13033377216758305</v>
      </c>
    </row>
    <row r="75" spans="2:7" s="186" customFormat="1" ht="13.35" customHeight="1" x14ac:dyDescent="0.2">
      <c r="B75" s="492" t="s">
        <v>96</v>
      </c>
      <c r="C75" s="493">
        <v>44730</v>
      </c>
      <c r="D75" s="494">
        <v>4762</v>
      </c>
      <c r="E75" s="495">
        <v>0.10646098815112899</v>
      </c>
      <c r="F75" s="496">
        <v>1.3139777766127408E-2</v>
      </c>
      <c r="G75" s="496">
        <v>0.3687756524432742</v>
      </c>
    </row>
    <row r="76" spans="2:7" s="186" customFormat="1" ht="13.35" customHeight="1" x14ac:dyDescent="0.2">
      <c r="B76" s="497" t="s">
        <v>97</v>
      </c>
      <c r="C76" s="498">
        <v>115545</v>
      </c>
      <c r="D76" s="499">
        <v>12913</v>
      </c>
      <c r="E76" s="500">
        <v>0.11175732398632568</v>
      </c>
      <c r="F76" s="501">
        <v>3.5630816945401766E-2</v>
      </c>
      <c r="G76" s="501">
        <v>1</v>
      </c>
    </row>
    <row r="77" spans="2:7" s="186" customFormat="1" ht="6" customHeight="1" x14ac:dyDescent="0.2">
      <c r="B77" s="255"/>
      <c r="C77" s="256"/>
      <c r="D77" s="502"/>
      <c r="E77" s="502"/>
      <c r="F77" s="256"/>
      <c r="G77" s="532"/>
    </row>
    <row r="78" spans="2:7" s="186" customFormat="1" ht="13.35" customHeight="1" x14ac:dyDescent="0.2">
      <c r="B78" s="497" t="s">
        <v>98</v>
      </c>
      <c r="C78" s="498">
        <v>289232</v>
      </c>
      <c r="D78" s="499">
        <v>41186</v>
      </c>
      <c r="E78" s="500">
        <v>0.14239779830724125</v>
      </c>
      <c r="F78" s="501">
        <v>0.11364445339683397</v>
      </c>
      <c r="G78" s="505"/>
    </row>
    <row r="79" spans="2:7" s="186" customFormat="1" ht="6" customHeight="1" x14ac:dyDescent="0.2">
      <c r="B79" s="255"/>
      <c r="C79" s="256"/>
      <c r="D79" s="502"/>
      <c r="E79" s="502"/>
      <c r="F79" s="256"/>
      <c r="G79" s="532"/>
    </row>
    <row r="80" spans="2:7" s="186" customFormat="1" ht="13.35" customHeight="1" x14ac:dyDescent="0.2">
      <c r="B80" s="497" t="s">
        <v>99</v>
      </c>
      <c r="C80" s="498">
        <v>78158</v>
      </c>
      <c r="D80" s="499">
        <v>13912</v>
      </c>
      <c r="E80" s="500">
        <v>0.17799841347015022</v>
      </c>
      <c r="F80" s="501">
        <v>3.8387355792180701E-2</v>
      </c>
      <c r="G80" s="505"/>
    </row>
    <row r="81" spans="2:7" s="186" customFormat="1" ht="6" customHeight="1" x14ac:dyDescent="0.2">
      <c r="B81" s="255"/>
      <c r="C81" s="256"/>
      <c r="D81" s="502"/>
      <c r="E81" s="502"/>
      <c r="F81" s="256"/>
      <c r="G81" s="532"/>
    </row>
    <row r="82" spans="2:7" s="186" customFormat="1" ht="13.35" customHeight="1" x14ac:dyDescent="0.2">
      <c r="B82" s="497" t="s">
        <v>100</v>
      </c>
      <c r="C82" s="498">
        <v>29491</v>
      </c>
      <c r="D82" s="499">
        <v>5234</v>
      </c>
      <c r="E82" s="500">
        <v>0.17747787460581194</v>
      </c>
      <c r="F82" s="501">
        <v>1.4442166490531469E-2</v>
      </c>
      <c r="G82" s="505"/>
    </row>
    <row r="83" spans="2:7" s="186" customFormat="1" ht="6" customHeight="1" x14ac:dyDescent="0.2">
      <c r="B83" s="255"/>
      <c r="C83" s="256"/>
      <c r="D83" s="502"/>
      <c r="E83" s="502"/>
      <c r="F83" s="256"/>
      <c r="G83" s="532"/>
    </row>
    <row r="84" spans="2:7" s="186" customFormat="1" ht="13.35" customHeight="1" x14ac:dyDescent="0.2">
      <c r="B84" s="482" t="s">
        <v>101</v>
      </c>
      <c r="C84" s="483">
        <v>18586</v>
      </c>
      <c r="D84" s="484">
        <v>3067</v>
      </c>
      <c r="E84" s="503">
        <v>0.16501667922091898</v>
      </c>
      <c r="F84" s="504">
        <v>8.4627674104814695E-3</v>
      </c>
      <c r="G84" s="504">
        <v>0.17353174154124704</v>
      </c>
    </row>
    <row r="85" spans="2:7" s="186" customFormat="1" ht="13.35" customHeight="1" x14ac:dyDescent="0.2">
      <c r="B85" s="487" t="s">
        <v>102</v>
      </c>
      <c r="C85" s="488">
        <v>60003</v>
      </c>
      <c r="D85" s="489">
        <v>9812</v>
      </c>
      <c r="E85" s="490">
        <v>0.16352515707547957</v>
      </c>
      <c r="F85" s="491">
        <v>2.7074233397992885E-2</v>
      </c>
      <c r="G85" s="491">
        <v>0.55516578024216368</v>
      </c>
    </row>
    <row r="86" spans="2:7" s="186" customFormat="1" ht="13.35" customHeight="1" x14ac:dyDescent="0.2">
      <c r="B86" s="492" t="s">
        <v>103</v>
      </c>
      <c r="C86" s="493">
        <v>28222</v>
      </c>
      <c r="D86" s="494">
        <v>4795</v>
      </c>
      <c r="E86" s="495">
        <v>0.16990291262135923</v>
      </c>
      <c r="F86" s="496">
        <v>1.3230834604909895E-2</v>
      </c>
      <c r="G86" s="496">
        <v>0.27130247821658932</v>
      </c>
    </row>
    <row r="87" spans="2:7" s="186" customFormat="1" ht="13.35" customHeight="1" x14ac:dyDescent="0.2">
      <c r="B87" s="497" t="s">
        <v>104</v>
      </c>
      <c r="C87" s="498">
        <v>106811</v>
      </c>
      <c r="D87" s="499">
        <v>17674</v>
      </c>
      <c r="E87" s="500">
        <v>0.16546984861109812</v>
      </c>
      <c r="F87" s="501">
        <v>4.8767835413384253E-2</v>
      </c>
      <c r="G87" s="501">
        <v>1</v>
      </c>
    </row>
    <row r="88" spans="2:7" s="186" customFormat="1" ht="6" customHeight="1" x14ac:dyDescent="0.2">
      <c r="B88" s="255"/>
      <c r="C88" s="256"/>
      <c r="D88" s="502"/>
      <c r="E88" s="502"/>
      <c r="F88" s="256"/>
      <c r="G88" s="532"/>
    </row>
    <row r="89" spans="2:7" s="186" customFormat="1" ht="13.35" customHeight="1" x14ac:dyDescent="0.2">
      <c r="B89" s="497" t="s">
        <v>105</v>
      </c>
      <c r="C89" s="498">
        <v>12442</v>
      </c>
      <c r="D89" s="499">
        <v>1798</v>
      </c>
      <c r="E89" s="500">
        <v>0.14451052885388202</v>
      </c>
      <c r="F89" s="501">
        <v>4.961218064573095E-3</v>
      </c>
      <c r="G89" s="505"/>
    </row>
    <row r="90" spans="2:7" s="186" customFormat="1" ht="6" customHeight="1" x14ac:dyDescent="0.2">
      <c r="B90" s="255"/>
      <c r="C90" s="256"/>
      <c r="D90" s="502"/>
      <c r="E90" s="502"/>
      <c r="F90" s="256"/>
      <c r="G90" s="532"/>
    </row>
    <row r="91" spans="2:7" s="186" customFormat="1" ht="13.35" customHeight="1" x14ac:dyDescent="0.2">
      <c r="B91" s="497" t="s">
        <v>106</v>
      </c>
      <c r="C91" s="498">
        <v>9219</v>
      </c>
      <c r="D91" s="499">
        <v>1842</v>
      </c>
      <c r="E91" s="500">
        <v>0.19980475105759843</v>
      </c>
      <c r="F91" s="501">
        <v>5.0826271829497449E-3</v>
      </c>
      <c r="G91" s="505"/>
    </row>
    <row r="92" spans="2:7" s="186" customFormat="1" ht="6" customHeight="1" x14ac:dyDescent="0.2">
      <c r="B92" s="255"/>
      <c r="C92" s="256"/>
      <c r="D92" s="502"/>
      <c r="E92" s="502"/>
      <c r="F92" s="256"/>
      <c r="G92" s="532"/>
    </row>
    <row r="93" spans="2:7" s="186" customFormat="1" ht="13.35" customHeight="1" x14ac:dyDescent="0.2">
      <c r="B93" s="497" t="s">
        <v>107</v>
      </c>
      <c r="C93" s="498">
        <v>8262</v>
      </c>
      <c r="D93" s="499">
        <v>1683</v>
      </c>
      <c r="E93" s="500">
        <v>0.20370370370370369</v>
      </c>
      <c r="F93" s="501">
        <v>4.6438987779068514E-3</v>
      </c>
      <c r="G93" s="505"/>
    </row>
    <row r="94" spans="2:7" s="186" customFormat="1" ht="6" customHeight="1" x14ac:dyDescent="0.2">
      <c r="B94" s="255"/>
      <c r="C94" s="256"/>
      <c r="D94" s="502"/>
      <c r="E94" s="502"/>
      <c r="F94" s="256"/>
      <c r="G94" s="532"/>
    </row>
    <row r="95" spans="2:7" s="186" customFormat="1" ht="21" customHeight="1" x14ac:dyDescent="0.2">
      <c r="B95" s="497" t="s">
        <v>108</v>
      </c>
      <c r="C95" s="498">
        <v>2512718</v>
      </c>
      <c r="D95" s="499">
        <v>362411</v>
      </c>
      <c r="E95" s="500">
        <v>0.14423066973691437</v>
      </c>
      <c r="F95" s="501">
        <v>1</v>
      </c>
      <c r="G95" s="505"/>
    </row>
    <row r="98" spans="1:2" x14ac:dyDescent="0.35">
      <c r="B98" s="262"/>
    </row>
    <row r="99" spans="1:2" x14ac:dyDescent="0.35">
      <c r="B99" s="262"/>
    </row>
    <row r="111" spans="1:2" x14ac:dyDescent="0.35">
      <c r="A111" s="262" t="s">
        <v>20</v>
      </c>
    </row>
    <row r="112" spans="1:2" x14ac:dyDescent="0.35">
      <c r="B112" s="263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rowBreaks count="1" manualBreakCount="1">
    <brk id="61" max="9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12"/>
  <sheetViews>
    <sheetView showGridLines="0" view="pageBreakPreview" zoomScaleNormal="130" zoomScaleSheetLayoutView="100" workbookViewId="0">
      <selection activeCell="A28" sqref="A28:I30"/>
    </sheetView>
  </sheetViews>
  <sheetFormatPr baseColWidth="10" defaultColWidth="11.42578125" defaultRowHeight="15" x14ac:dyDescent="0.35"/>
  <cols>
    <col min="1" max="1" width="5.28515625" style="155" customWidth="1"/>
    <col min="2" max="2" width="21.7109375" style="155" customWidth="1"/>
    <col min="3" max="9" width="10.42578125" style="155" customWidth="1"/>
    <col min="10" max="10" width="2.42578125" style="155" customWidth="1"/>
    <col min="11" max="16384" width="11.42578125" style="155"/>
  </cols>
  <sheetData>
    <row r="1" spans="1:10" s="150" customFormat="1" ht="13.35" customHeight="1" x14ac:dyDescent="0.3">
      <c r="B1" s="149"/>
    </row>
    <row r="2" spans="1:10" s="150" customFormat="1" ht="15" customHeight="1" x14ac:dyDescent="0.3">
      <c r="B2" s="149"/>
    </row>
    <row r="3" spans="1:10" s="150" customFormat="1" ht="15" customHeight="1" x14ac:dyDescent="0.3">
      <c r="B3" s="149"/>
    </row>
    <row r="4" spans="1:10" s="150" customFormat="1" ht="15" customHeight="1" x14ac:dyDescent="0.3">
      <c r="B4" s="149"/>
    </row>
    <row r="5" spans="1:10" s="150" customFormat="1" ht="18" customHeight="1" x14ac:dyDescent="0.3">
      <c r="A5" s="151"/>
      <c r="B5" s="212" t="s">
        <v>279</v>
      </c>
      <c r="C5" s="467"/>
      <c r="D5" s="151"/>
      <c r="E5" s="151"/>
      <c r="F5" s="151"/>
      <c r="G5" s="151"/>
      <c r="H5" s="151"/>
      <c r="I5" s="151"/>
      <c r="J5" s="151"/>
    </row>
    <row r="6" spans="1:10" s="18" customFormat="1" ht="19.5" x14ac:dyDescent="0.35">
      <c r="B6" s="468" t="s">
        <v>223</v>
      </c>
      <c r="C6" s="144"/>
      <c r="D6" s="144"/>
      <c r="E6" s="144"/>
      <c r="F6" s="144"/>
      <c r="G6" s="144"/>
      <c r="H6" s="144"/>
      <c r="I6" s="144"/>
      <c r="J6" s="144"/>
    </row>
    <row r="7" spans="1:10" s="18" customFormat="1" ht="19.5" x14ac:dyDescent="0.35">
      <c r="B7" s="468" t="s">
        <v>34</v>
      </c>
      <c r="C7" s="144"/>
      <c r="D7" s="144"/>
      <c r="E7" s="144"/>
      <c r="F7" s="144"/>
      <c r="G7" s="144"/>
      <c r="H7" s="144"/>
      <c r="I7" s="144"/>
      <c r="J7" s="144"/>
    </row>
    <row r="8" spans="1:10" s="18" customFormat="1" ht="19.5" x14ac:dyDescent="0.35">
      <c r="B8" s="214" t="s">
        <v>114</v>
      </c>
      <c r="C8" s="144"/>
      <c r="D8" s="144"/>
      <c r="E8" s="144"/>
      <c r="F8" s="144"/>
      <c r="G8" s="144"/>
      <c r="H8" s="144"/>
      <c r="I8" s="144"/>
      <c r="J8" s="144"/>
    </row>
    <row r="9" spans="1:10" s="18" customFormat="1" ht="6" customHeight="1" x14ac:dyDescent="0.35">
      <c r="A9" s="16"/>
      <c r="B9" s="16"/>
      <c r="C9" s="16"/>
      <c r="D9" s="16"/>
      <c r="E9" s="16"/>
      <c r="F9" s="16"/>
      <c r="G9" s="16"/>
      <c r="H9" s="16"/>
      <c r="I9" s="16"/>
      <c r="J9" s="16"/>
    </row>
    <row r="10" spans="1:10" ht="15" customHeight="1" x14ac:dyDescent="0.35">
      <c r="A10" s="156"/>
      <c r="B10" s="469"/>
      <c r="C10" s="470"/>
      <c r="D10" s="471"/>
      <c r="E10" s="472" t="s">
        <v>224</v>
      </c>
      <c r="F10" s="473"/>
      <c r="G10" s="351"/>
      <c r="H10" s="351"/>
    </row>
    <row r="11" spans="1:10" ht="15" customHeight="1" x14ac:dyDescent="0.35">
      <c r="A11" s="156"/>
      <c r="B11" s="474" t="s">
        <v>112</v>
      </c>
      <c r="C11" s="475" t="s">
        <v>41</v>
      </c>
      <c r="D11" s="476" t="s">
        <v>41</v>
      </c>
      <c r="E11" s="476" t="s">
        <v>225</v>
      </c>
      <c r="F11" s="476" t="s">
        <v>226</v>
      </c>
      <c r="G11" s="476" t="s">
        <v>226</v>
      </c>
      <c r="H11" s="477" t="s">
        <v>227</v>
      </c>
      <c r="I11" s="156"/>
    </row>
    <row r="12" spans="1:10" ht="15" customHeight="1" x14ac:dyDescent="0.35">
      <c r="A12" s="156"/>
      <c r="B12" s="478" t="s">
        <v>113</v>
      </c>
      <c r="C12" s="479" t="s">
        <v>228</v>
      </c>
      <c r="D12" s="480" t="s">
        <v>229</v>
      </c>
      <c r="E12" s="480" t="s">
        <v>230</v>
      </c>
      <c r="F12" s="480" t="s">
        <v>231</v>
      </c>
      <c r="G12" s="480" t="s">
        <v>233</v>
      </c>
      <c r="H12" s="481" t="s">
        <v>232</v>
      </c>
      <c r="I12" s="156"/>
    </row>
    <row r="13" spans="1:10" ht="6" customHeight="1" x14ac:dyDescent="0.35">
      <c r="B13" s="219"/>
      <c r="C13" s="221"/>
      <c r="D13" s="221"/>
      <c r="E13" s="221"/>
      <c r="F13" s="221"/>
    </row>
    <row r="14" spans="1:10" s="186" customFormat="1" ht="13.35" customHeight="1" x14ac:dyDescent="0.2">
      <c r="B14" s="482" t="s">
        <v>46</v>
      </c>
      <c r="C14" s="483">
        <v>26811</v>
      </c>
      <c r="D14" s="484">
        <v>3792</v>
      </c>
      <c r="E14" s="485">
        <v>0.14143448584536197</v>
      </c>
      <c r="F14" s="486">
        <v>2.0221088163304483E-2</v>
      </c>
      <c r="G14" s="486">
        <v>0.50824286288701248</v>
      </c>
      <c r="H14" s="486">
        <v>7.2986238090655381E-2</v>
      </c>
    </row>
    <row r="15" spans="1:10" s="186" customFormat="1" ht="13.35" customHeight="1" x14ac:dyDescent="0.2">
      <c r="B15" s="487" t="s">
        <v>47</v>
      </c>
      <c r="C15" s="488">
        <v>74405</v>
      </c>
      <c r="D15" s="489">
        <v>9244</v>
      </c>
      <c r="E15" s="490">
        <v>0.1242389624353202</v>
      </c>
      <c r="F15" s="491">
        <v>4.9294234963498593E-2</v>
      </c>
      <c r="G15" s="491">
        <v>0.53433526011560695</v>
      </c>
      <c r="H15" s="491">
        <v>0.17792320277162929</v>
      </c>
    </row>
    <row r="16" spans="1:10" s="186" customFormat="1" ht="13.35" customHeight="1" x14ac:dyDescent="0.2">
      <c r="B16" s="487" t="s">
        <v>48</v>
      </c>
      <c r="C16" s="488">
        <v>33676</v>
      </c>
      <c r="D16" s="489">
        <v>4829</v>
      </c>
      <c r="E16" s="490">
        <v>0.143395890248248</v>
      </c>
      <c r="F16" s="491">
        <v>2.5750958528638544E-2</v>
      </c>
      <c r="G16" s="491">
        <v>0.55416571035115902</v>
      </c>
      <c r="H16" s="491">
        <v>9.294581849677605E-2</v>
      </c>
    </row>
    <row r="17" spans="2:8" s="186" customFormat="1" ht="13.35" customHeight="1" x14ac:dyDescent="0.2">
      <c r="B17" s="487" t="s">
        <v>49</v>
      </c>
      <c r="C17" s="488">
        <v>40642</v>
      </c>
      <c r="D17" s="489">
        <v>6655</v>
      </c>
      <c r="E17" s="490">
        <v>0.16374686285123763</v>
      </c>
      <c r="F17" s="491">
        <v>3.5488223029217128E-2</v>
      </c>
      <c r="G17" s="491">
        <v>0.541012925778392</v>
      </c>
      <c r="H17" s="491">
        <v>0.12809161774612646</v>
      </c>
    </row>
    <row r="18" spans="2:8" s="186" customFormat="1" ht="13.35" customHeight="1" x14ac:dyDescent="0.2">
      <c r="B18" s="487" t="s">
        <v>50</v>
      </c>
      <c r="C18" s="488">
        <v>18402</v>
      </c>
      <c r="D18" s="489">
        <v>2465</v>
      </c>
      <c r="E18" s="490">
        <v>0.13395283121399848</v>
      </c>
      <c r="F18" s="491">
        <v>1.3144773819236696E-2</v>
      </c>
      <c r="G18" s="491">
        <v>0.51172929209051277</v>
      </c>
      <c r="H18" s="491">
        <v>4.7444904244057361E-2</v>
      </c>
    </row>
    <row r="19" spans="2:8" s="186" customFormat="1" ht="13.35" customHeight="1" x14ac:dyDescent="0.2">
      <c r="B19" s="487" t="s">
        <v>51</v>
      </c>
      <c r="C19" s="488">
        <v>24488</v>
      </c>
      <c r="D19" s="489">
        <v>3918</v>
      </c>
      <c r="E19" s="490">
        <v>0.1599967330937602</v>
      </c>
      <c r="F19" s="491">
        <v>2.0892991409237071E-2</v>
      </c>
      <c r="G19" s="491">
        <v>0.5850380767507839</v>
      </c>
      <c r="H19" s="491">
        <v>7.5411413723414492E-2</v>
      </c>
    </row>
    <row r="20" spans="2:8" s="186" customFormat="1" ht="13.35" customHeight="1" x14ac:dyDescent="0.2">
      <c r="B20" s="487" t="s">
        <v>52</v>
      </c>
      <c r="C20" s="488">
        <v>70396</v>
      </c>
      <c r="D20" s="489">
        <v>8365</v>
      </c>
      <c r="E20" s="490">
        <v>0.11882777430535826</v>
      </c>
      <c r="F20" s="491">
        <v>4.4606909938302221E-2</v>
      </c>
      <c r="G20" s="491">
        <v>0.51344218021114663</v>
      </c>
      <c r="H20" s="491">
        <v>0.16100471561928592</v>
      </c>
    </row>
    <row r="21" spans="2:8" s="186" customFormat="1" ht="13.35" customHeight="1" x14ac:dyDescent="0.2">
      <c r="B21" s="492" t="s">
        <v>53</v>
      </c>
      <c r="C21" s="493">
        <v>93653</v>
      </c>
      <c r="D21" s="494">
        <v>12687</v>
      </c>
      <c r="E21" s="495">
        <v>0.13546816439409309</v>
      </c>
      <c r="F21" s="496">
        <v>6.7654257786878683E-2</v>
      </c>
      <c r="G21" s="496">
        <v>0.53057042489126793</v>
      </c>
      <c r="H21" s="496">
        <v>0.24419208930805505</v>
      </c>
    </row>
    <row r="22" spans="2:8" s="186" customFormat="1" ht="13.35" customHeight="1" x14ac:dyDescent="0.2">
      <c r="B22" s="497" t="s">
        <v>54</v>
      </c>
      <c r="C22" s="498">
        <v>382473</v>
      </c>
      <c r="D22" s="499">
        <v>51955</v>
      </c>
      <c r="E22" s="500">
        <v>0.13583965404093884</v>
      </c>
      <c r="F22" s="501">
        <v>0.27705343763831342</v>
      </c>
      <c r="G22" s="501">
        <v>0.53290458900034876</v>
      </c>
      <c r="H22" s="501">
        <v>1</v>
      </c>
    </row>
    <row r="23" spans="2:8" s="186" customFormat="1" ht="6" customHeight="1" x14ac:dyDescent="0.2">
      <c r="B23" s="255"/>
      <c r="C23" s="256"/>
      <c r="D23" s="502"/>
      <c r="E23" s="502"/>
      <c r="F23" s="256"/>
      <c r="G23" s="532"/>
      <c r="H23" s="532"/>
    </row>
    <row r="24" spans="2:8" s="186" customFormat="1" ht="13.35" customHeight="1" x14ac:dyDescent="0.2">
      <c r="B24" s="482" t="s">
        <v>55</v>
      </c>
      <c r="C24" s="483">
        <v>3943</v>
      </c>
      <c r="D24" s="484">
        <v>604</v>
      </c>
      <c r="E24" s="503">
        <v>0.1531828556936343</v>
      </c>
      <c r="F24" s="504">
        <v>3.220869528121284E-3</v>
      </c>
      <c r="G24" s="504">
        <v>0.47224394057857699</v>
      </c>
      <c r="H24" s="504">
        <v>0.14480939822584513</v>
      </c>
    </row>
    <row r="25" spans="2:8" s="186" customFormat="1" ht="13.35" customHeight="1" x14ac:dyDescent="0.2">
      <c r="B25" s="487" t="s">
        <v>56</v>
      </c>
      <c r="C25" s="488">
        <v>2426</v>
      </c>
      <c r="D25" s="489">
        <v>335</v>
      </c>
      <c r="E25" s="490">
        <v>0.13808738664468259</v>
      </c>
      <c r="F25" s="491">
        <v>1.7864094237096525E-3</v>
      </c>
      <c r="G25" s="491">
        <v>0.45454545454545453</v>
      </c>
      <c r="H25" s="491">
        <v>8.0316470870294893E-2</v>
      </c>
    </row>
    <row r="26" spans="2:8" s="186" customFormat="1" ht="13.35" customHeight="1" x14ac:dyDescent="0.2">
      <c r="B26" s="492" t="s">
        <v>57</v>
      </c>
      <c r="C26" s="493">
        <v>24355</v>
      </c>
      <c r="D26" s="494">
        <v>3232</v>
      </c>
      <c r="E26" s="495">
        <v>0.13270375692876207</v>
      </c>
      <c r="F26" s="496">
        <v>1.7234851514715214E-2</v>
      </c>
      <c r="G26" s="496">
        <v>0.4984577421344849</v>
      </c>
      <c r="H26" s="496">
        <v>0.77487413090386004</v>
      </c>
    </row>
    <row r="27" spans="2:8" s="186" customFormat="1" ht="13.35" customHeight="1" x14ac:dyDescent="0.2">
      <c r="B27" s="497" t="s">
        <v>58</v>
      </c>
      <c r="C27" s="498">
        <v>30724</v>
      </c>
      <c r="D27" s="499">
        <v>4171</v>
      </c>
      <c r="E27" s="500">
        <v>0.13575706288243719</v>
      </c>
      <c r="F27" s="501">
        <v>2.2242130466546151E-2</v>
      </c>
      <c r="G27" s="501">
        <v>0.49070588235294116</v>
      </c>
      <c r="H27" s="501">
        <v>1</v>
      </c>
    </row>
    <row r="28" spans="2:8" s="186" customFormat="1" ht="6" customHeight="1" x14ac:dyDescent="0.2">
      <c r="B28" s="255"/>
      <c r="C28" s="256"/>
      <c r="D28" s="502"/>
      <c r="E28" s="502"/>
      <c r="F28" s="256"/>
      <c r="G28" s="532"/>
      <c r="H28" s="532"/>
    </row>
    <row r="29" spans="2:8" s="186" customFormat="1" ht="13.35" customHeight="1" x14ac:dyDescent="0.2">
      <c r="B29" s="497" t="s">
        <v>59</v>
      </c>
      <c r="C29" s="498">
        <v>31155</v>
      </c>
      <c r="D29" s="499">
        <v>3552</v>
      </c>
      <c r="E29" s="500">
        <v>0.11401059220028888</v>
      </c>
      <c r="F29" s="501">
        <v>1.8941272456766224E-2</v>
      </c>
      <c r="G29" s="501">
        <v>0.50212044105173881</v>
      </c>
      <c r="H29" s="505"/>
    </row>
    <row r="30" spans="2:8" s="186" customFormat="1" ht="6" customHeight="1" x14ac:dyDescent="0.2">
      <c r="B30" s="255"/>
      <c r="C30" s="256"/>
      <c r="D30" s="502"/>
      <c r="E30" s="502"/>
      <c r="F30" s="256"/>
      <c r="G30" s="532"/>
      <c r="H30" s="532"/>
    </row>
    <row r="31" spans="2:8" s="186" customFormat="1" ht="13.35" customHeight="1" x14ac:dyDescent="0.2">
      <c r="B31" s="497" t="s">
        <v>60</v>
      </c>
      <c r="C31" s="498">
        <v>15267</v>
      </c>
      <c r="D31" s="499">
        <v>2224</v>
      </c>
      <c r="E31" s="500">
        <v>0.14567367524726535</v>
      </c>
      <c r="F31" s="501">
        <v>1.1859625547254529E-2</v>
      </c>
      <c r="G31" s="501">
        <v>0.48368856024358414</v>
      </c>
      <c r="H31" s="505"/>
    </row>
    <row r="32" spans="2:8" s="186" customFormat="1" ht="6" customHeight="1" x14ac:dyDescent="0.2">
      <c r="B32" s="255"/>
      <c r="C32" s="256"/>
      <c r="D32" s="502"/>
      <c r="E32" s="502"/>
      <c r="F32" s="256"/>
      <c r="G32" s="532"/>
      <c r="H32" s="532"/>
    </row>
    <row r="33" spans="2:8" s="186" customFormat="1" ht="13.35" customHeight="1" x14ac:dyDescent="0.2">
      <c r="B33" s="482" t="s">
        <v>61</v>
      </c>
      <c r="C33" s="483">
        <v>45845</v>
      </c>
      <c r="D33" s="484">
        <v>4971</v>
      </c>
      <c r="E33" s="503">
        <v>0.10843058130657651</v>
      </c>
      <c r="F33" s="504">
        <v>2.6508182821673679E-2</v>
      </c>
      <c r="G33" s="504">
        <v>0.50334143377885787</v>
      </c>
      <c r="H33" s="504">
        <v>0.52542014586195962</v>
      </c>
    </row>
    <row r="34" spans="2:8" s="186" customFormat="1" ht="13.35" customHeight="1" x14ac:dyDescent="0.2">
      <c r="B34" s="506" t="s">
        <v>62</v>
      </c>
      <c r="C34" s="493">
        <v>42986</v>
      </c>
      <c r="D34" s="494">
        <v>4490</v>
      </c>
      <c r="E34" s="495">
        <v>0.10445261247848137</v>
      </c>
      <c r="F34" s="496">
        <v>2.3943218843153254E-2</v>
      </c>
      <c r="G34" s="496">
        <v>0.5070009033423668</v>
      </c>
      <c r="H34" s="496">
        <v>0.47457985413804038</v>
      </c>
    </row>
    <row r="35" spans="2:8" s="186" customFormat="1" ht="13.35" customHeight="1" x14ac:dyDescent="0.2">
      <c r="B35" s="497" t="s">
        <v>63</v>
      </c>
      <c r="C35" s="498">
        <v>88831</v>
      </c>
      <c r="D35" s="499">
        <v>9461</v>
      </c>
      <c r="E35" s="500">
        <v>0.10650561177967151</v>
      </c>
      <c r="F35" s="501">
        <v>5.045140166482693E-2</v>
      </c>
      <c r="G35" s="501">
        <v>0.50507153534059368</v>
      </c>
      <c r="H35" s="501">
        <v>1</v>
      </c>
    </row>
    <row r="36" spans="2:8" s="186" customFormat="1" ht="6" customHeight="1" x14ac:dyDescent="0.2">
      <c r="B36" s="255"/>
      <c r="C36" s="256"/>
      <c r="D36" s="502"/>
      <c r="E36" s="502"/>
      <c r="F36" s="507"/>
      <c r="G36" s="532"/>
      <c r="H36" s="532"/>
    </row>
    <row r="37" spans="2:8" s="186" customFormat="1" ht="13.35" customHeight="1" x14ac:dyDescent="0.2">
      <c r="B37" s="497" t="s">
        <v>64</v>
      </c>
      <c r="C37" s="498">
        <v>16987</v>
      </c>
      <c r="D37" s="499">
        <v>2003</v>
      </c>
      <c r="E37" s="500">
        <v>0.11791369871077884</v>
      </c>
      <c r="F37" s="501">
        <v>1.0681128584150549E-2</v>
      </c>
      <c r="G37" s="501">
        <v>0.50902160101651839</v>
      </c>
      <c r="H37" s="505"/>
    </row>
    <row r="38" spans="2:8" s="186" customFormat="1" ht="6" customHeight="1" x14ac:dyDescent="0.2">
      <c r="B38" s="255"/>
      <c r="C38" s="256"/>
      <c r="D38" s="502"/>
      <c r="E38" s="502"/>
      <c r="F38" s="256"/>
      <c r="G38" s="532"/>
      <c r="H38" s="532"/>
    </row>
    <row r="39" spans="2:8" s="186" customFormat="1" ht="13.35" customHeight="1" x14ac:dyDescent="0.2">
      <c r="B39" s="482" t="s">
        <v>65</v>
      </c>
      <c r="C39" s="483">
        <v>15484</v>
      </c>
      <c r="D39" s="484">
        <v>1873</v>
      </c>
      <c r="E39" s="503">
        <v>0.12096357530353914</v>
      </c>
      <c r="F39" s="504">
        <v>9.9878950764423248E-3</v>
      </c>
      <c r="G39" s="504">
        <v>0.55463429079064264</v>
      </c>
      <c r="H39" s="504">
        <v>0.18860134931024067</v>
      </c>
    </row>
    <row r="40" spans="2:8" s="186" customFormat="1" ht="13.35" customHeight="1" x14ac:dyDescent="0.2">
      <c r="B40" s="487" t="s">
        <v>66</v>
      </c>
      <c r="C40" s="488">
        <v>22860</v>
      </c>
      <c r="D40" s="489">
        <v>2929</v>
      </c>
      <c r="E40" s="490">
        <v>0.12812773403324584</v>
      </c>
      <c r="F40" s="491">
        <v>1.5619084185210663E-2</v>
      </c>
      <c r="G40" s="491">
        <v>0.56774568714867224</v>
      </c>
      <c r="H40" s="491">
        <v>0.29493505185781893</v>
      </c>
    </row>
    <row r="41" spans="2:8" s="186" customFormat="1" ht="13.35" customHeight="1" x14ac:dyDescent="0.2">
      <c r="B41" s="487" t="s">
        <v>67</v>
      </c>
      <c r="C41" s="488">
        <v>5864</v>
      </c>
      <c r="D41" s="489">
        <v>715</v>
      </c>
      <c r="E41" s="490">
        <v>0.12193042291950887</v>
      </c>
      <c r="F41" s="491">
        <v>3.8127842923952283E-3</v>
      </c>
      <c r="G41" s="491">
        <v>0.52151714077315825</v>
      </c>
      <c r="H41" s="491">
        <v>7.199677776658947E-2</v>
      </c>
    </row>
    <row r="42" spans="2:8" s="186" customFormat="1" ht="13.35" customHeight="1" x14ac:dyDescent="0.2">
      <c r="B42" s="487" t="s">
        <v>68</v>
      </c>
      <c r="C42" s="488">
        <v>8009</v>
      </c>
      <c r="D42" s="489">
        <v>907</v>
      </c>
      <c r="E42" s="490">
        <v>0.11324759645398927</v>
      </c>
      <c r="F42" s="491">
        <v>4.836636857625835E-3</v>
      </c>
      <c r="G42" s="491">
        <v>0.5</v>
      </c>
      <c r="H42" s="491">
        <v>9.1330178229785522E-2</v>
      </c>
    </row>
    <row r="43" spans="2:8" s="186" customFormat="1" ht="13.35" customHeight="1" x14ac:dyDescent="0.2">
      <c r="B43" s="492" t="s">
        <v>69</v>
      </c>
      <c r="C43" s="493">
        <v>31281</v>
      </c>
      <c r="D43" s="494">
        <v>3507</v>
      </c>
      <c r="E43" s="495">
        <v>0.11211278411815478</v>
      </c>
      <c r="F43" s="496">
        <v>1.8701307011790302E-2</v>
      </c>
      <c r="G43" s="496">
        <v>0.53697749196141475</v>
      </c>
      <c r="H43" s="496">
        <v>0.3531366428355654</v>
      </c>
    </row>
    <row r="44" spans="2:8" s="186" customFormat="1" ht="13.35" customHeight="1" x14ac:dyDescent="0.2">
      <c r="B44" s="497" t="s">
        <v>70</v>
      </c>
      <c r="C44" s="498">
        <v>83498</v>
      </c>
      <c r="D44" s="499">
        <v>9931</v>
      </c>
      <c r="E44" s="500">
        <v>0.11893698052647968</v>
      </c>
      <c r="F44" s="501">
        <v>5.2957707423464354E-2</v>
      </c>
      <c r="G44" s="501">
        <v>0.54410475564321714</v>
      </c>
      <c r="H44" s="501">
        <v>1</v>
      </c>
    </row>
    <row r="45" spans="2:8" s="186" customFormat="1" ht="6" customHeight="1" x14ac:dyDescent="0.2">
      <c r="B45" s="255"/>
      <c r="C45" s="256"/>
      <c r="D45" s="502"/>
      <c r="E45" s="502"/>
      <c r="F45" s="256"/>
      <c r="G45" s="532"/>
      <c r="H45" s="532"/>
    </row>
    <row r="46" spans="2:8" s="186" customFormat="1" ht="13.35" customHeight="1" x14ac:dyDescent="0.2">
      <c r="B46" s="482" t="s">
        <v>71</v>
      </c>
      <c r="C46" s="483">
        <v>5096</v>
      </c>
      <c r="D46" s="484">
        <v>582</v>
      </c>
      <c r="E46" s="503">
        <v>0.11420722135007849</v>
      </c>
      <c r="F46" s="504">
        <v>3.1035530883552769E-3</v>
      </c>
      <c r="G46" s="504">
        <v>0.50433275563258229</v>
      </c>
      <c r="H46" s="504">
        <v>7.2379057331177721E-2</v>
      </c>
    </row>
    <row r="47" spans="2:8" s="186" customFormat="1" ht="13.35" customHeight="1" x14ac:dyDescent="0.2">
      <c r="B47" s="487" t="s">
        <v>72</v>
      </c>
      <c r="C47" s="488">
        <v>7988</v>
      </c>
      <c r="D47" s="489">
        <v>904</v>
      </c>
      <c r="E47" s="490">
        <v>0.11316975463194792</v>
      </c>
      <c r="F47" s="491">
        <v>4.8206391612941072E-3</v>
      </c>
      <c r="G47" s="491">
        <v>0.4878575283324339</v>
      </c>
      <c r="H47" s="491">
        <v>0.11242382788210421</v>
      </c>
    </row>
    <row r="48" spans="2:8" s="186" customFormat="1" ht="13.35" customHeight="1" x14ac:dyDescent="0.2">
      <c r="B48" s="487" t="s">
        <v>73</v>
      </c>
      <c r="C48" s="488">
        <v>12546</v>
      </c>
      <c r="D48" s="489">
        <v>1492</v>
      </c>
      <c r="E48" s="490">
        <v>0.11892236569424518</v>
      </c>
      <c r="F48" s="491">
        <v>7.95618764231284E-3</v>
      </c>
      <c r="G48" s="491">
        <v>0.49453099105071263</v>
      </c>
      <c r="H48" s="491">
        <v>0.18554906106205696</v>
      </c>
    </row>
    <row r="49" spans="2:8" s="186" customFormat="1" ht="13.35" customHeight="1" x14ac:dyDescent="0.2">
      <c r="B49" s="487" t="s">
        <v>74</v>
      </c>
      <c r="C49" s="488">
        <v>3778</v>
      </c>
      <c r="D49" s="489">
        <v>572</v>
      </c>
      <c r="E49" s="490">
        <v>0.1514028586553732</v>
      </c>
      <c r="F49" s="491">
        <v>3.0502274339161829E-3</v>
      </c>
      <c r="G49" s="491">
        <v>0.52333028362305578</v>
      </c>
      <c r="H49" s="491">
        <v>7.1135430916552667E-2</v>
      </c>
    </row>
    <row r="50" spans="2:8" s="186" customFormat="1" ht="13.35" customHeight="1" x14ac:dyDescent="0.2">
      <c r="B50" s="487" t="s">
        <v>75</v>
      </c>
      <c r="C50" s="488">
        <v>10224</v>
      </c>
      <c r="D50" s="489">
        <v>1382</v>
      </c>
      <c r="E50" s="490">
        <v>0.13517214397496088</v>
      </c>
      <c r="F50" s="491">
        <v>7.3696054434828047E-3</v>
      </c>
      <c r="G50" s="491">
        <v>0.50072463768115938</v>
      </c>
      <c r="H50" s="491">
        <v>0.17186917050118145</v>
      </c>
    </row>
    <row r="51" spans="2:8" s="186" customFormat="1" ht="13.35" customHeight="1" x14ac:dyDescent="0.2">
      <c r="B51" s="487" t="s">
        <v>76</v>
      </c>
      <c r="C51" s="488">
        <v>2915</v>
      </c>
      <c r="D51" s="489">
        <v>390</v>
      </c>
      <c r="E51" s="490">
        <v>0.13379073756432247</v>
      </c>
      <c r="F51" s="491">
        <v>2.0797005231246702E-3</v>
      </c>
      <c r="G51" s="491">
        <v>0.52989130434782605</v>
      </c>
      <c r="H51" s="491">
        <v>4.8501430170376822E-2</v>
      </c>
    </row>
    <row r="52" spans="2:8" s="186" customFormat="1" ht="13.35" customHeight="1" x14ac:dyDescent="0.2">
      <c r="B52" s="487" t="s">
        <v>77</v>
      </c>
      <c r="C52" s="488">
        <v>1429</v>
      </c>
      <c r="D52" s="489">
        <v>220</v>
      </c>
      <c r="E52" s="490">
        <v>0.15395381385584325</v>
      </c>
      <c r="F52" s="491">
        <v>1.1731643976600702E-3</v>
      </c>
      <c r="G52" s="491">
        <v>0.43737574552683894</v>
      </c>
      <c r="H52" s="491">
        <v>2.7359781121751026E-2</v>
      </c>
    </row>
    <row r="53" spans="2:8" s="186" customFormat="1" ht="13.35" customHeight="1" x14ac:dyDescent="0.2">
      <c r="B53" s="487" t="s">
        <v>78</v>
      </c>
      <c r="C53" s="488">
        <v>13490</v>
      </c>
      <c r="D53" s="489">
        <v>1877</v>
      </c>
      <c r="E53" s="490">
        <v>0.1391401037805782</v>
      </c>
      <c r="F53" s="491">
        <v>1.0009225338217964E-2</v>
      </c>
      <c r="G53" s="491">
        <v>0.54170274170274169</v>
      </c>
      <c r="H53" s="491">
        <v>0.23342867802512127</v>
      </c>
    </row>
    <row r="54" spans="2:8" s="186" customFormat="1" ht="13.35" customHeight="1" x14ac:dyDescent="0.2">
      <c r="B54" s="492" t="s">
        <v>79</v>
      </c>
      <c r="C54" s="493">
        <v>5061</v>
      </c>
      <c r="D54" s="494">
        <v>622</v>
      </c>
      <c r="E54" s="495">
        <v>0.12290061252716854</v>
      </c>
      <c r="F54" s="496">
        <v>3.3168557061116532E-3</v>
      </c>
      <c r="G54" s="496">
        <v>0.52936170212765954</v>
      </c>
      <c r="H54" s="496">
        <v>7.7353562989677896E-2</v>
      </c>
    </row>
    <row r="55" spans="2:8" s="186" customFormat="1" ht="13.35" customHeight="1" x14ac:dyDescent="0.2">
      <c r="B55" s="497" t="s">
        <v>80</v>
      </c>
      <c r="C55" s="498">
        <v>62527</v>
      </c>
      <c r="D55" s="508">
        <v>8041</v>
      </c>
      <c r="E55" s="509">
        <v>0.12860044460792938</v>
      </c>
      <c r="F55" s="510">
        <v>4.2879158734475571E-2</v>
      </c>
      <c r="G55" s="501">
        <v>0.5103452652957603</v>
      </c>
      <c r="H55" s="510">
        <v>1</v>
      </c>
    </row>
    <row r="56" spans="2:8" s="186" customFormat="1" ht="6" customHeight="1" x14ac:dyDescent="0.2">
      <c r="B56" s="255"/>
      <c r="C56" s="256"/>
      <c r="D56" s="502"/>
      <c r="E56" s="502"/>
      <c r="F56" s="256"/>
      <c r="G56" s="532"/>
      <c r="H56" s="532"/>
    </row>
    <row r="57" spans="2:8" s="186" customFormat="1" ht="13.35" customHeight="1" x14ac:dyDescent="0.2">
      <c r="B57" s="482" t="s">
        <v>81</v>
      </c>
      <c r="C57" s="483">
        <v>139557</v>
      </c>
      <c r="D57" s="484">
        <v>15061</v>
      </c>
      <c r="E57" s="503">
        <v>0.10792006133694476</v>
      </c>
      <c r="F57" s="504">
        <v>8.0313768150719625E-2</v>
      </c>
      <c r="G57" s="504">
        <v>0.49223780109161031</v>
      </c>
      <c r="H57" s="504">
        <v>0.72217693598657395</v>
      </c>
    </row>
    <row r="58" spans="2:8" s="186" customFormat="1" ht="13.35" customHeight="1" x14ac:dyDescent="0.2">
      <c r="B58" s="487" t="s">
        <v>82</v>
      </c>
      <c r="C58" s="488">
        <v>16204</v>
      </c>
      <c r="D58" s="489">
        <v>1968</v>
      </c>
      <c r="E58" s="490">
        <v>0.12145149345840534</v>
      </c>
      <c r="F58" s="491">
        <v>1.049448879361372E-2</v>
      </c>
      <c r="G58" s="491">
        <v>0.49065071054599851</v>
      </c>
      <c r="H58" s="491">
        <v>9.4365859506113647E-2</v>
      </c>
    </row>
    <row r="59" spans="2:8" s="186" customFormat="1" ht="13.35" customHeight="1" x14ac:dyDescent="0.2">
      <c r="B59" s="487" t="s">
        <v>83</v>
      </c>
      <c r="C59" s="488">
        <v>9383</v>
      </c>
      <c r="D59" s="489">
        <v>1274</v>
      </c>
      <c r="E59" s="490">
        <v>0.13577746989235853</v>
      </c>
      <c r="F59" s="491">
        <v>6.7936883755405891E-3</v>
      </c>
      <c r="G59" s="491">
        <v>0.50435471100554241</v>
      </c>
      <c r="H59" s="491">
        <v>6.1088467993286981E-2</v>
      </c>
    </row>
    <row r="60" spans="2:8" s="186" customFormat="1" ht="13.35" customHeight="1" x14ac:dyDescent="0.2">
      <c r="B60" s="492" t="s">
        <v>84</v>
      </c>
      <c r="C60" s="493">
        <v>22294</v>
      </c>
      <c r="D60" s="494">
        <v>2552</v>
      </c>
      <c r="E60" s="495">
        <v>0.11447026105678658</v>
      </c>
      <c r="F60" s="496">
        <v>1.3608707012856816E-2</v>
      </c>
      <c r="G60" s="496">
        <v>0.50826528579964148</v>
      </c>
      <c r="H60" s="496">
        <v>0.12236873651402541</v>
      </c>
    </row>
    <row r="61" spans="2:8" s="186" customFormat="1" ht="13.35" customHeight="1" x14ac:dyDescent="0.2">
      <c r="B61" s="497" t="s">
        <v>85</v>
      </c>
      <c r="C61" s="498">
        <v>187438</v>
      </c>
      <c r="D61" s="499">
        <v>20855</v>
      </c>
      <c r="E61" s="500">
        <v>0.1112634577833737</v>
      </c>
      <c r="F61" s="501">
        <v>0.11121065233273075</v>
      </c>
      <c r="G61" s="501">
        <v>0.49472185980310757</v>
      </c>
      <c r="H61" s="501">
        <v>1</v>
      </c>
    </row>
    <row r="62" spans="2:8" s="186" customFormat="1" ht="6" customHeight="1" x14ac:dyDescent="0.2">
      <c r="B62" s="255"/>
      <c r="C62" s="256"/>
      <c r="D62" s="502"/>
      <c r="E62" s="502"/>
      <c r="F62" s="256"/>
      <c r="G62" s="532"/>
      <c r="H62" s="532"/>
    </row>
    <row r="63" spans="2:8" s="186" customFormat="1" ht="13.35" customHeight="1" x14ac:dyDescent="0.2">
      <c r="B63" s="482" t="s">
        <v>86</v>
      </c>
      <c r="C63" s="483">
        <v>74493</v>
      </c>
      <c r="D63" s="484">
        <v>7537</v>
      </c>
      <c r="E63" s="503">
        <v>0.10117729182607761</v>
      </c>
      <c r="F63" s="504">
        <v>4.0191545750745225E-2</v>
      </c>
      <c r="G63" s="504">
        <v>0.52054699910214797</v>
      </c>
      <c r="H63" s="504">
        <v>0.37262075443713849</v>
      </c>
    </row>
    <row r="64" spans="2:8" s="186" customFormat="1" ht="13.35" customHeight="1" x14ac:dyDescent="0.2">
      <c r="B64" s="487" t="s">
        <v>87</v>
      </c>
      <c r="C64" s="488">
        <v>20284</v>
      </c>
      <c r="D64" s="489">
        <v>2458</v>
      </c>
      <c r="E64" s="490">
        <v>0.12117925458489449</v>
      </c>
      <c r="F64" s="491">
        <v>1.310744586112933E-2</v>
      </c>
      <c r="G64" s="491">
        <v>0.53539533870616418</v>
      </c>
      <c r="H64" s="491">
        <v>0.12152073960547782</v>
      </c>
    </row>
    <row r="65" spans="2:8" s="186" customFormat="1" ht="13.35" customHeight="1" x14ac:dyDescent="0.2">
      <c r="B65" s="492" t="s">
        <v>88</v>
      </c>
      <c r="C65" s="493">
        <v>90428</v>
      </c>
      <c r="D65" s="494">
        <v>10232</v>
      </c>
      <c r="E65" s="495">
        <v>0.11315079400185783</v>
      </c>
      <c r="F65" s="496">
        <v>5.4562809622081085E-2</v>
      </c>
      <c r="G65" s="496">
        <v>0.52188105681934105</v>
      </c>
      <c r="H65" s="496">
        <v>0.50585850595738369</v>
      </c>
    </row>
    <row r="66" spans="2:8" s="186" customFormat="1" ht="13.35" customHeight="1" x14ac:dyDescent="0.2">
      <c r="B66" s="497" t="s">
        <v>89</v>
      </c>
      <c r="C66" s="498">
        <v>185205</v>
      </c>
      <c r="D66" s="499">
        <v>20227</v>
      </c>
      <c r="E66" s="500">
        <v>0.1092141140897924</v>
      </c>
      <c r="F66" s="501">
        <v>0.10786180123395564</v>
      </c>
      <c r="G66" s="501">
        <v>0.5229858310063088</v>
      </c>
      <c r="H66" s="501">
        <v>1</v>
      </c>
    </row>
    <row r="67" spans="2:8" s="186" customFormat="1" ht="6" customHeight="1" x14ac:dyDescent="0.2">
      <c r="B67" s="255"/>
      <c r="C67" s="256"/>
      <c r="D67" s="502"/>
      <c r="E67" s="502"/>
      <c r="F67" s="256"/>
      <c r="G67" s="532"/>
      <c r="H67" s="532"/>
    </row>
    <row r="68" spans="2:8" s="186" customFormat="1" ht="13.35" customHeight="1" x14ac:dyDescent="0.2">
      <c r="B68" s="482" t="s">
        <v>90</v>
      </c>
      <c r="C68" s="483">
        <v>30642</v>
      </c>
      <c r="D68" s="484">
        <v>4036</v>
      </c>
      <c r="E68" s="503">
        <v>0.13171464003655114</v>
      </c>
      <c r="F68" s="504">
        <v>2.1522234131618381E-2</v>
      </c>
      <c r="G68" s="504">
        <v>0.56447552447552451</v>
      </c>
      <c r="H68" s="504">
        <v>0.6559401917763692</v>
      </c>
    </row>
    <row r="69" spans="2:8" s="186" customFormat="1" ht="13.35" customHeight="1" x14ac:dyDescent="0.2">
      <c r="B69" s="492" t="s">
        <v>91</v>
      </c>
      <c r="C69" s="493">
        <v>14999</v>
      </c>
      <c r="D69" s="494">
        <v>2117</v>
      </c>
      <c r="E69" s="495">
        <v>0.1411427428495233</v>
      </c>
      <c r="F69" s="496">
        <v>1.1289041044756221E-2</v>
      </c>
      <c r="G69" s="496">
        <v>0.55029893423446841</v>
      </c>
      <c r="H69" s="496">
        <v>0.34405980822363075</v>
      </c>
    </row>
    <row r="70" spans="2:8" s="186" customFormat="1" ht="13.35" customHeight="1" x14ac:dyDescent="0.2">
      <c r="B70" s="497" t="s">
        <v>92</v>
      </c>
      <c r="C70" s="498">
        <v>45641</v>
      </c>
      <c r="D70" s="499">
        <v>6153</v>
      </c>
      <c r="E70" s="500">
        <v>0.13481299708595343</v>
      </c>
      <c r="F70" s="501">
        <v>3.2811275176374603E-2</v>
      </c>
      <c r="G70" s="501">
        <v>0.55951623169955444</v>
      </c>
      <c r="H70" s="501">
        <v>1</v>
      </c>
    </row>
    <row r="71" spans="2:8" s="186" customFormat="1" ht="6" customHeight="1" x14ac:dyDescent="0.2">
      <c r="B71" s="255"/>
      <c r="C71" s="256"/>
      <c r="D71" s="502"/>
      <c r="E71" s="502"/>
      <c r="F71" s="256"/>
      <c r="G71" s="532"/>
      <c r="H71" s="532"/>
    </row>
    <row r="72" spans="2:8" s="186" customFormat="1" ht="13.35" customHeight="1" x14ac:dyDescent="0.2">
      <c r="B72" s="482" t="s">
        <v>93</v>
      </c>
      <c r="C72" s="483">
        <v>26609</v>
      </c>
      <c r="D72" s="484">
        <v>2607</v>
      </c>
      <c r="E72" s="503">
        <v>9.7974369574204218E-2</v>
      </c>
      <c r="F72" s="504">
        <v>1.3901998112271833E-2</v>
      </c>
      <c r="G72" s="504">
        <v>0.51470878578479762</v>
      </c>
      <c r="H72" s="504">
        <v>0.3976510067114094</v>
      </c>
    </row>
    <row r="73" spans="2:8" s="186" customFormat="1" ht="13.35" customHeight="1" x14ac:dyDescent="0.2">
      <c r="B73" s="487" t="s">
        <v>94</v>
      </c>
      <c r="C73" s="488">
        <v>6437</v>
      </c>
      <c r="D73" s="489">
        <v>720</v>
      </c>
      <c r="E73" s="490">
        <v>0.11185334783284138</v>
      </c>
      <c r="F73" s="491">
        <v>3.8394471196147753E-3</v>
      </c>
      <c r="G73" s="491">
        <v>0.51318602993585172</v>
      </c>
      <c r="H73" s="491">
        <v>0.10982306284319707</v>
      </c>
    </row>
    <row r="74" spans="2:8" s="186" customFormat="1" ht="13.35" customHeight="1" x14ac:dyDescent="0.2">
      <c r="B74" s="487" t="s">
        <v>95</v>
      </c>
      <c r="C74" s="488">
        <v>8040</v>
      </c>
      <c r="D74" s="489">
        <v>827</v>
      </c>
      <c r="E74" s="490">
        <v>0.10286069651741293</v>
      </c>
      <c r="F74" s="491">
        <v>4.4100316221130824E-3</v>
      </c>
      <c r="G74" s="491">
        <v>0.49138443256090314</v>
      </c>
      <c r="H74" s="491">
        <v>0.12614399023794998</v>
      </c>
    </row>
    <row r="75" spans="2:8" s="186" customFormat="1" ht="13.35" customHeight="1" x14ac:dyDescent="0.2">
      <c r="B75" s="492" t="s">
        <v>96</v>
      </c>
      <c r="C75" s="493">
        <v>26268</v>
      </c>
      <c r="D75" s="494">
        <v>2402</v>
      </c>
      <c r="E75" s="495">
        <v>9.1442058778742202E-2</v>
      </c>
      <c r="F75" s="496">
        <v>1.2808822196270404E-2</v>
      </c>
      <c r="G75" s="496">
        <v>0.50440991180176398</v>
      </c>
      <c r="H75" s="496">
        <v>0.36638194020744358</v>
      </c>
    </row>
    <row r="76" spans="2:8" s="186" customFormat="1" ht="13.35" customHeight="1" x14ac:dyDescent="0.2">
      <c r="B76" s="497" t="s">
        <v>97</v>
      </c>
      <c r="C76" s="498">
        <v>67354</v>
      </c>
      <c r="D76" s="499">
        <v>6556</v>
      </c>
      <c r="E76" s="500">
        <v>9.7336461086201267E-2</v>
      </c>
      <c r="F76" s="501">
        <v>3.4960299050270094E-2</v>
      </c>
      <c r="G76" s="501">
        <v>0.50770541314953921</v>
      </c>
      <c r="H76" s="501">
        <v>1</v>
      </c>
    </row>
    <row r="77" spans="2:8" s="186" customFormat="1" ht="6" customHeight="1" x14ac:dyDescent="0.2">
      <c r="B77" s="255"/>
      <c r="C77" s="256"/>
      <c r="D77" s="502"/>
      <c r="E77" s="502"/>
      <c r="F77" s="256"/>
      <c r="G77" s="532"/>
      <c r="H77" s="532"/>
    </row>
    <row r="78" spans="2:8" s="186" customFormat="1" ht="13.35" customHeight="1" x14ac:dyDescent="0.2">
      <c r="B78" s="497" t="s">
        <v>98</v>
      </c>
      <c r="C78" s="498">
        <v>171301</v>
      </c>
      <c r="D78" s="499">
        <v>20512</v>
      </c>
      <c r="E78" s="500">
        <v>0.1197424416670072</v>
      </c>
      <c r="F78" s="501">
        <v>0.10938158238546983</v>
      </c>
      <c r="G78" s="501">
        <v>0.49803331229058417</v>
      </c>
      <c r="H78" s="505"/>
    </row>
    <row r="79" spans="2:8" s="186" customFormat="1" ht="6" customHeight="1" x14ac:dyDescent="0.2">
      <c r="B79" s="255"/>
      <c r="C79" s="256"/>
      <c r="D79" s="502"/>
      <c r="E79" s="502"/>
      <c r="F79" s="256"/>
      <c r="G79" s="505"/>
      <c r="H79" s="532"/>
    </row>
    <row r="80" spans="2:8" s="186" customFormat="1" ht="13.35" customHeight="1" x14ac:dyDescent="0.2">
      <c r="B80" s="497" t="s">
        <v>99</v>
      </c>
      <c r="C80" s="498">
        <v>48748</v>
      </c>
      <c r="D80" s="499">
        <v>7358</v>
      </c>
      <c r="E80" s="500">
        <v>0.15093952572413227</v>
      </c>
      <c r="F80" s="501">
        <v>3.9237016536285439E-2</v>
      </c>
      <c r="G80" s="501">
        <v>0.52889591719378959</v>
      </c>
      <c r="H80" s="505"/>
    </row>
    <row r="81" spans="2:8" s="186" customFormat="1" ht="6" customHeight="1" x14ac:dyDescent="0.2">
      <c r="B81" s="255"/>
      <c r="C81" s="256"/>
      <c r="D81" s="502"/>
      <c r="E81" s="502"/>
      <c r="F81" s="256"/>
      <c r="G81" s="532"/>
      <c r="H81" s="532"/>
    </row>
    <row r="82" spans="2:8" s="186" customFormat="1" ht="13.35" customHeight="1" x14ac:dyDescent="0.2">
      <c r="B82" s="497" t="s">
        <v>100</v>
      </c>
      <c r="C82" s="498">
        <v>18218</v>
      </c>
      <c r="D82" s="499">
        <v>2864</v>
      </c>
      <c r="E82" s="500">
        <v>0.15720715775606542</v>
      </c>
      <c r="F82" s="501">
        <v>1.5272467431356551E-2</v>
      </c>
      <c r="G82" s="501">
        <v>0.5471914405808177</v>
      </c>
      <c r="H82" s="505"/>
    </row>
    <row r="83" spans="2:8" s="186" customFormat="1" ht="6" customHeight="1" x14ac:dyDescent="0.2">
      <c r="B83" s="255"/>
      <c r="C83" s="256"/>
      <c r="D83" s="502"/>
      <c r="E83" s="502"/>
      <c r="F83" s="256"/>
      <c r="G83" s="532"/>
      <c r="H83" s="532"/>
    </row>
    <row r="84" spans="2:8" s="186" customFormat="1" ht="13.35" customHeight="1" x14ac:dyDescent="0.2">
      <c r="B84" s="482" t="s">
        <v>101</v>
      </c>
      <c r="C84" s="483">
        <v>11021</v>
      </c>
      <c r="D84" s="484">
        <v>1607</v>
      </c>
      <c r="E84" s="503">
        <v>0.14581253969694219</v>
      </c>
      <c r="F84" s="504">
        <v>8.5694326683624228E-3</v>
      </c>
      <c r="G84" s="504">
        <v>0.52396478643625688</v>
      </c>
      <c r="H84" s="504">
        <v>0.18407789232531502</v>
      </c>
    </row>
    <row r="85" spans="2:8" s="186" customFormat="1" ht="13.35" customHeight="1" x14ac:dyDescent="0.2">
      <c r="B85" s="487" t="s">
        <v>102</v>
      </c>
      <c r="C85" s="488">
        <v>34391</v>
      </c>
      <c r="D85" s="489">
        <v>4773</v>
      </c>
      <c r="E85" s="490">
        <v>0.13878631037189962</v>
      </c>
      <c r="F85" s="491">
        <v>2.5452334863779617E-2</v>
      </c>
      <c r="G85" s="491">
        <v>0.48644516918059522</v>
      </c>
      <c r="H85" s="491">
        <v>0.54673539518900338</v>
      </c>
    </row>
    <row r="86" spans="2:8" s="186" customFormat="1" ht="13.35" customHeight="1" x14ac:dyDescent="0.2">
      <c r="B86" s="492" t="s">
        <v>103</v>
      </c>
      <c r="C86" s="493">
        <v>16187</v>
      </c>
      <c r="D86" s="494">
        <v>2350</v>
      </c>
      <c r="E86" s="495">
        <v>0.14517822944338049</v>
      </c>
      <c r="F86" s="496">
        <v>1.2531528793187115E-2</v>
      </c>
      <c r="G86" s="496">
        <v>0.49009384775808135</v>
      </c>
      <c r="H86" s="496">
        <v>0.26918671248568155</v>
      </c>
    </row>
    <row r="87" spans="2:8" s="186" customFormat="1" ht="13.35" customHeight="1" x14ac:dyDescent="0.2">
      <c r="B87" s="497" t="s">
        <v>104</v>
      </c>
      <c r="C87" s="498">
        <v>61599</v>
      </c>
      <c r="D87" s="499">
        <v>8730</v>
      </c>
      <c r="E87" s="500">
        <v>0.14172307992012859</v>
      </c>
      <c r="F87" s="501">
        <v>4.6553296325329153E-2</v>
      </c>
      <c r="G87" s="501">
        <v>0.49394590924521897</v>
      </c>
      <c r="H87" s="501">
        <v>1</v>
      </c>
    </row>
    <row r="88" spans="2:8" s="186" customFormat="1" ht="6" customHeight="1" x14ac:dyDescent="0.2">
      <c r="B88" s="255"/>
      <c r="C88" s="256"/>
      <c r="D88" s="502"/>
      <c r="E88" s="502"/>
      <c r="F88" s="256"/>
      <c r="G88" s="532"/>
      <c r="H88" s="532"/>
    </row>
    <row r="89" spans="2:8" s="186" customFormat="1" ht="13.35" customHeight="1" x14ac:dyDescent="0.2">
      <c r="B89" s="497" t="s">
        <v>105</v>
      </c>
      <c r="C89" s="498">
        <v>7510</v>
      </c>
      <c r="D89" s="499">
        <v>934</v>
      </c>
      <c r="E89" s="500">
        <v>0.12436750998668442</v>
      </c>
      <c r="F89" s="501">
        <v>4.9806161246113891E-3</v>
      </c>
      <c r="G89" s="501">
        <v>0.51946607341490547</v>
      </c>
      <c r="H89" s="505"/>
    </row>
    <row r="90" spans="2:8" s="186" customFormat="1" ht="6" customHeight="1" x14ac:dyDescent="0.2">
      <c r="B90" s="255"/>
      <c r="C90" s="256"/>
      <c r="D90" s="502"/>
      <c r="E90" s="502"/>
      <c r="F90" s="256"/>
      <c r="G90" s="532"/>
      <c r="H90" s="532"/>
    </row>
    <row r="91" spans="2:8" s="186" customFormat="1" ht="13.35" customHeight="1" x14ac:dyDescent="0.2">
      <c r="B91" s="497" t="s">
        <v>106</v>
      </c>
      <c r="C91" s="498">
        <v>5710</v>
      </c>
      <c r="D91" s="499">
        <v>1009</v>
      </c>
      <c r="E91" s="500">
        <v>0.176707530647986</v>
      </c>
      <c r="F91" s="501">
        <v>5.3805585329045951E-3</v>
      </c>
      <c r="G91" s="501">
        <v>0.54777415852334421</v>
      </c>
      <c r="H91" s="505"/>
    </row>
    <row r="92" spans="2:8" s="186" customFormat="1" ht="6" customHeight="1" x14ac:dyDescent="0.2">
      <c r="B92" s="255"/>
      <c r="C92" s="256"/>
      <c r="D92" s="502"/>
      <c r="E92" s="502"/>
      <c r="F92" s="256"/>
      <c r="G92" s="532"/>
      <c r="H92" s="532"/>
    </row>
    <row r="93" spans="2:8" s="186" customFormat="1" ht="13.35" customHeight="1" x14ac:dyDescent="0.2">
      <c r="B93" s="497" t="s">
        <v>107</v>
      </c>
      <c r="C93" s="498">
        <v>5301</v>
      </c>
      <c r="D93" s="499">
        <v>991</v>
      </c>
      <c r="E93" s="500">
        <v>0.18694585927183549</v>
      </c>
      <c r="F93" s="501">
        <v>5.284572354914226E-3</v>
      </c>
      <c r="G93" s="501">
        <v>0.58882947118241236</v>
      </c>
      <c r="H93" s="505"/>
    </row>
    <row r="94" spans="2:8" s="186" customFormat="1" ht="6" customHeight="1" x14ac:dyDescent="0.2">
      <c r="B94" s="255"/>
      <c r="C94" s="256"/>
      <c r="D94" s="502"/>
      <c r="E94" s="502"/>
      <c r="F94" s="256"/>
      <c r="G94" s="532"/>
      <c r="H94" s="532"/>
    </row>
    <row r="95" spans="2:8" s="186" customFormat="1" ht="21" customHeight="1" x14ac:dyDescent="0.2">
      <c r="B95" s="497" t="s">
        <v>108</v>
      </c>
      <c r="C95" s="498">
        <v>1515487</v>
      </c>
      <c r="D95" s="499">
        <v>187527</v>
      </c>
      <c r="E95" s="500">
        <v>0.12374042139589451</v>
      </c>
      <c r="F95" s="501">
        <v>1</v>
      </c>
      <c r="G95" s="501">
        <v>0.51744290322313613</v>
      </c>
      <c r="H95" s="505"/>
    </row>
    <row r="98" spans="1:2" x14ac:dyDescent="0.35">
      <c r="B98" s="262"/>
    </row>
    <row r="99" spans="1:2" x14ac:dyDescent="0.35">
      <c r="B99" s="262"/>
    </row>
    <row r="111" spans="1:2" x14ac:dyDescent="0.35">
      <c r="A111" s="262" t="s">
        <v>20</v>
      </c>
    </row>
    <row r="112" spans="1:2" x14ac:dyDescent="0.35">
      <c r="B112" s="263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rowBreaks count="1" manualBreakCount="1">
    <brk id="61" max="9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12"/>
  <sheetViews>
    <sheetView showGridLines="0" view="pageBreakPreview" zoomScaleNormal="130" zoomScaleSheetLayoutView="100" workbookViewId="0">
      <selection activeCell="A28" sqref="A28:I30"/>
    </sheetView>
  </sheetViews>
  <sheetFormatPr baseColWidth="10" defaultColWidth="11.42578125" defaultRowHeight="15" x14ac:dyDescent="0.35"/>
  <cols>
    <col min="1" max="1" width="5.28515625" style="155" customWidth="1"/>
    <col min="2" max="2" width="21.7109375" style="155" customWidth="1"/>
    <col min="3" max="9" width="10.42578125" style="155" customWidth="1"/>
    <col min="10" max="10" width="2.42578125" style="155" customWidth="1"/>
    <col min="11" max="16384" width="11.42578125" style="155"/>
  </cols>
  <sheetData>
    <row r="1" spans="1:10" s="150" customFormat="1" ht="13.35" customHeight="1" x14ac:dyDescent="0.3">
      <c r="B1" s="149"/>
    </row>
    <row r="2" spans="1:10" s="150" customFormat="1" ht="15" customHeight="1" x14ac:dyDescent="0.3">
      <c r="B2" s="149"/>
    </row>
    <row r="3" spans="1:10" s="150" customFormat="1" ht="15" customHeight="1" x14ac:dyDescent="0.3">
      <c r="B3" s="149"/>
    </row>
    <row r="4" spans="1:10" s="150" customFormat="1" ht="15" customHeight="1" x14ac:dyDescent="0.3">
      <c r="B4" s="149"/>
    </row>
    <row r="5" spans="1:10" s="150" customFormat="1" ht="18" customHeight="1" x14ac:dyDescent="0.3">
      <c r="A5" s="151"/>
      <c r="B5" s="212" t="s">
        <v>279</v>
      </c>
      <c r="C5" s="467"/>
      <c r="D5" s="151"/>
      <c r="E5" s="151"/>
      <c r="F5" s="151"/>
      <c r="G5" s="151"/>
      <c r="H5" s="151"/>
      <c r="I5" s="151"/>
      <c r="J5" s="151"/>
    </row>
    <row r="6" spans="1:10" s="18" customFormat="1" ht="19.5" x14ac:dyDescent="0.35">
      <c r="B6" s="468" t="s">
        <v>223</v>
      </c>
      <c r="C6" s="144"/>
      <c r="D6" s="144"/>
      <c r="E6" s="144"/>
      <c r="F6" s="144"/>
      <c r="G6" s="144"/>
      <c r="H6" s="144"/>
      <c r="I6" s="144"/>
      <c r="J6" s="144"/>
    </row>
    <row r="7" spans="1:10" s="18" customFormat="1" ht="19.5" x14ac:dyDescent="0.35">
      <c r="B7" s="468" t="s">
        <v>34</v>
      </c>
      <c r="C7" s="144"/>
      <c r="D7" s="144"/>
      <c r="E7" s="144"/>
      <c r="F7" s="144"/>
      <c r="G7" s="144"/>
      <c r="H7" s="144"/>
      <c r="I7" s="144"/>
      <c r="J7" s="144"/>
    </row>
    <row r="8" spans="1:10" s="18" customFormat="1" ht="19.5" x14ac:dyDescent="0.35">
      <c r="B8" s="214" t="s">
        <v>115</v>
      </c>
      <c r="C8" s="144"/>
      <c r="D8" s="144"/>
      <c r="E8" s="144"/>
      <c r="F8" s="144"/>
      <c r="G8" s="144"/>
      <c r="H8" s="144"/>
      <c r="I8" s="144"/>
      <c r="J8" s="144"/>
    </row>
    <row r="9" spans="1:10" s="18" customFormat="1" ht="6" customHeight="1" x14ac:dyDescent="0.35">
      <c r="A9" s="16"/>
      <c r="B9" s="16"/>
      <c r="C9" s="16"/>
      <c r="D9" s="16"/>
      <c r="E9" s="16"/>
      <c r="F9" s="16"/>
      <c r="G9" s="16"/>
      <c r="H9" s="16"/>
      <c r="I9" s="16"/>
      <c r="J9" s="16"/>
    </row>
    <row r="10" spans="1:10" ht="15" customHeight="1" x14ac:dyDescent="0.35">
      <c r="A10" s="156"/>
      <c r="B10" s="469"/>
      <c r="C10" s="470"/>
      <c r="D10" s="471"/>
      <c r="E10" s="472" t="s">
        <v>224</v>
      </c>
      <c r="F10" s="473"/>
      <c r="G10" s="351"/>
      <c r="H10" s="351"/>
    </row>
    <row r="11" spans="1:10" ht="15" customHeight="1" x14ac:dyDescent="0.35">
      <c r="A11" s="156"/>
      <c r="B11" s="474" t="s">
        <v>112</v>
      </c>
      <c r="C11" s="475" t="s">
        <v>41</v>
      </c>
      <c r="D11" s="476" t="s">
        <v>41</v>
      </c>
      <c r="E11" s="476" t="s">
        <v>225</v>
      </c>
      <c r="F11" s="476" t="s">
        <v>226</v>
      </c>
      <c r="G11" s="476" t="s">
        <v>226</v>
      </c>
      <c r="H11" s="477" t="s">
        <v>227</v>
      </c>
    </row>
    <row r="12" spans="1:10" ht="15" customHeight="1" x14ac:dyDescent="0.35">
      <c r="A12" s="156"/>
      <c r="B12" s="478" t="s">
        <v>113</v>
      </c>
      <c r="C12" s="479" t="s">
        <v>228</v>
      </c>
      <c r="D12" s="480" t="s">
        <v>229</v>
      </c>
      <c r="E12" s="480" t="s">
        <v>230</v>
      </c>
      <c r="F12" s="480" t="s">
        <v>231</v>
      </c>
      <c r="G12" s="480" t="s">
        <v>233</v>
      </c>
      <c r="H12" s="481" t="s">
        <v>232</v>
      </c>
    </row>
    <row r="13" spans="1:10" ht="6" customHeight="1" x14ac:dyDescent="0.35">
      <c r="B13" s="219"/>
      <c r="C13" s="221"/>
      <c r="D13" s="221"/>
      <c r="E13" s="221"/>
      <c r="F13" s="221"/>
    </row>
    <row r="14" spans="1:10" s="186" customFormat="1" ht="13.35" customHeight="1" x14ac:dyDescent="0.2">
      <c r="B14" s="482" t="s">
        <v>46</v>
      </c>
      <c r="C14" s="483">
        <v>18706</v>
      </c>
      <c r="D14" s="484">
        <v>3669</v>
      </c>
      <c r="E14" s="485">
        <v>0.19614027584732172</v>
      </c>
      <c r="F14" s="486">
        <v>2.0979620777200888E-2</v>
      </c>
      <c r="G14" s="486">
        <v>0.49175713711298752</v>
      </c>
      <c r="H14" s="486">
        <v>8.0568304090998924E-2</v>
      </c>
    </row>
    <row r="15" spans="1:10" s="186" customFormat="1" ht="13.35" customHeight="1" x14ac:dyDescent="0.2">
      <c r="B15" s="487" t="s">
        <v>47</v>
      </c>
      <c r="C15" s="488">
        <v>43173</v>
      </c>
      <c r="D15" s="489">
        <v>8056</v>
      </c>
      <c r="E15" s="490">
        <v>0.18659810529729229</v>
      </c>
      <c r="F15" s="491">
        <v>4.6064820109329614E-2</v>
      </c>
      <c r="G15" s="491">
        <v>0.46566473988439305</v>
      </c>
      <c r="H15" s="491">
        <v>0.17690331364325085</v>
      </c>
    </row>
    <row r="16" spans="1:10" s="186" customFormat="1" ht="13.35" customHeight="1" x14ac:dyDescent="0.2">
      <c r="B16" s="487" t="s">
        <v>48</v>
      </c>
      <c r="C16" s="488">
        <v>19818</v>
      </c>
      <c r="D16" s="489">
        <v>3885</v>
      </c>
      <c r="E16" s="490">
        <v>0.19603390856796851</v>
      </c>
      <c r="F16" s="491">
        <v>2.2214725189268314E-2</v>
      </c>
      <c r="G16" s="491">
        <v>0.44583428964884092</v>
      </c>
      <c r="H16" s="491">
        <v>8.5311491249258881E-2</v>
      </c>
    </row>
    <row r="17" spans="2:8" s="186" customFormat="1" ht="13.35" customHeight="1" x14ac:dyDescent="0.2">
      <c r="B17" s="487" t="s">
        <v>49</v>
      </c>
      <c r="C17" s="488">
        <v>28648</v>
      </c>
      <c r="D17" s="489">
        <v>5646</v>
      </c>
      <c r="E17" s="490">
        <v>0.19708182072046915</v>
      </c>
      <c r="F17" s="491">
        <v>3.2284256993206924E-2</v>
      </c>
      <c r="G17" s="491">
        <v>0.458987074221608</v>
      </c>
      <c r="H17" s="491">
        <v>0.12398164210896155</v>
      </c>
    </row>
    <row r="18" spans="2:8" s="186" customFormat="1" ht="13.35" customHeight="1" x14ac:dyDescent="0.2">
      <c r="B18" s="487" t="s">
        <v>50</v>
      </c>
      <c r="C18" s="488">
        <v>12699</v>
      </c>
      <c r="D18" s="489">
        <v>2352</v>
      </c>
      <c r="E18" s="490">
        <v>0.18521143397117884</v>
      </c>
      <c r="F18" s="491">
        <v>1.3448914709178656E-2</v>
      </c>
      <c r="G18" s="491">
        <v>0.48827070790948723</v>
      </c>
      <c r="H18" s="491">
        <v>5.1648037945497265E-2</v>
      </c>
    </row>
    <row r="19" spans="2:8" s="186" customFormat="1" ht="13.35" customHeight="1" x14ac:dyDescent="0.2">
      <c r="B19" s="487" t="s">
        <v>51</v>
      </c>
      <c r="C19" s="488">
        <v>12075</v>
      </c>
      <c r="D19" s="489">
        <v>2779</v>
      </c>
      <c r="E19" s="490">
        <v>0.23014492753623189</v>
      </c>
      <c r="F19" s="491">
        <v>1.5890533153404541E-2</v>
      </c>
      <c r="G19" s="491">
        <v>0.41496192324921605</v>
      </c>
      <c r="H19" s="491">
        <v>6.1024616262983375E-2</v>
      </c>
    </row>
    <row r="20" spans="2:8" s="186" customFormat="1" ht="13.35" customHeight="1" x14ac:dyDescent="0.2">
      <c r="B20" s="487" t="s">
        <v>52</v>
      </c>
      <c r="C20" s="488">
        <v>45125</v>
      </c>
      <c r="D20" s="489">
        <v>7927</v>
      </c>
      <c r="E20" s="490">
        <v>0.17566759002770083</v>
      </c>
      <c r="F20" s="491">
        <v>4.5327188307678234E-2</v>
      </c>
      <c r="G20" s="491">
        <v>0.48655781978885343</v>
      </c>
      <c r="H20" s="491">
        <v>0.17407057686817892</v>
      </c>
    </row>
    <row r="21" spans="2:8" s="186" customFormat="1" ht="13.35" customHeight="1" x14ac:dyDescent="0.2">
      <c r="B21" s="492" t="s">
        <v>53</v>
      </c>
      <c r="C21" s="493">
        <v>56386</v>
      </c>
      <c r="D21" s="494">
        <v>11225</v>
      </c>
      <c r="E21" s="495">
        <v>0.19907423828609938</v>
      </c>
      <c r="F21" s="496">
        <v>6.4185402895633681E-2</v>
      </c>
      <c r="G21" s="496">
        <v>0.46942957510873201</v>
      </c>
      <c r="H21" s="496">
        <v>0.24649201783087024</v>
      </c>
    </row>
    <row r="22" spans="2:8" s="186" customFormat="1" ht="13.35" customHeight="1" x14ac:dyDescent="0.2">
      <c r="B22" s="497" t="s">
        <v>54</v>
      </c>
      <c r="C22" s="498">
        <v>236630</v>
      </c>
      <c r="D22" s="499">
        <v>45539</v>
      </c>
      <c r="E22" s="500">
        <v>0.19244812576596373</v>
      </c>
      <c r="F22" s="501">
        <v>0.26039546213490083</v>
      </c>
      <c r="G22" s="501">
        <v>0.46709541099965124</v>
      </c>
      <c r="H22" s="501">
        <v>1</v>
      </c>
    </row>
    <row r="23" spans="2:8" s="186" customFormat="1" ht="6" customHeight="1" x14ac:dyDescent="0.2">
      <c r="B23" s="255"/>
      <c r="C23" s="256"/>
      <c r="D23" s="502"/>
      <c r="E23" s="502"/>
      <c r="F23" s="256"/>
      <c r="G23" s="532"/>
      <c r="H23" s="532"/>
    </row>
    <row r="24" spans="2:8" s="186" customFormat="1" ht="13.35" customHeight="1" x14ac:dyDescent="0.2">
      <c r="B24" s="482" t="s">
        <v>55</v>
      </c>
      <c r="C24" s="483">
        <v>2748</v>
      </c>
      <c r="D24" s="484">
        <v>675</v>
      </c>
      <c r="E24" s="503">
        <v>0.24563318777292575</v>
      </c>
      <c r="F24" s="504">
        <v>3.8597012877107113E-3</v>
      </c>
      <c r="G24" s="504">
        <v>0.52775605942142301</v>
      </c>
      <c r="H24" s="504">
        <v>0.15592515592515593</v>
      </c>
    </row>
    <row r="25" spans="2:8" s="186" customFormat="1" ht="13.35" customHeight="1" x14ac:dyDescent="0.2">
      <c r="B25" s="487" t="s">
        <v>56</v>
      </c>
      <c r="C25" s="488">
        <v>1684</v>
      </c>
      <c r="D25" s="489">
        <v>402</v>
      </c>
      <c r="E25" s="490">
        <v>0.23871733966745842</v>
      </c>
      <c r="F25" s="491">
        <v>2.2986665446810459E-3</v>
      </c>
      <c r="G25" s="491">
        <v>0.54545454545454541</v>
      </c>
      <c r="H25" s="491">
        <v>9.2862092862092863E-2</v>
      </c>
    </row>
    <row r="26" spans="2:8" s="186" customFormat="1" ht="13.35" customHeight="1" x14ac:dyDescent="0.2">
      <c r="B26" s="492" t="s">
        <v>57</v>
      </c>
      <c r="C26" s="493">
        <v>15316</v>
      </c>
      <c r="D26" s="494">
        <v>3252</v>
      </c>
      <c r="E26" s="495">
        <v>0.21232697832332201</v>
      </c>
      <c r="F26" s="496">
        <v>1.8595183092792938E-2</v>
      </c>
      <c r="G26" s="496">
        <v>0.5015422578655151</v>
      </c>
      <c r="H26" s="496">
        <v>0.75121275121275122</v>
      </c>
    </row>
    <row r="27" spans="2:8" s="186" customFormat="1" ht="13.35" customHeight="1" x14ac:dyDescent="0.2">
      <c r="B27" s="497" t="s">
        <v>58</v>
      </c>
      <c r="C27" s="498">
        <v>19748</v>
      </c>
      <c r="D27" s="499">
        <v>4329</v>
      </c>
      <c r="E27" s="500">
        <v>0.21921207210856797</v>
      </c>
      <c r="F27" s="501">
        <v>2.4753550925184695E-2</v>
      </c>
      <c r="G27" s="501">
        <v>0.50929411764705879</v>
      </c>
      <c r="H27" s="501">
        <v>1</v>
      </c>
    </row>
    <row r="28" spans="2:8" s="186" customFormat="1" ht="6" customHeight="1" x14ac:dyDescent="0.2">
      <c r="B28" s="255"/>
      <c r="C28" s="256"/>
      <c r="D28" s="502"/>
      <c r="E28" s="502"/>
      <c r="F28" s="256"/>
      <c r="G28" s="532"/>
      <c r="H28" s="532"/>
    </row>
    <row r="29" spans="2:8" s="186" customFormat="1" ht="13.35" customHeight="1" x14ac:dyDescent="0.2">
      <c r="B29" s="497" t="s">
        <v>59</v>
      </c>
      <c r="C29" s="498">
        <v>21807</v>
      </c>
      <c r="D29" s="499">
        <v>3522</v>
      </c>
      <c r="E29" s="500">
        <v>0.16150777273352593</v>
      </c>
      <c r="F29" s="501">
        <v>2.0139063607877223E-2</v>
      </c>
      <c r="G29" s="501">
        <v>0.49787955894826125</v>
      </c>
      <c r="H29" s="505"/>
    </row>
    <row r="30" spans="2:8" s="186" customFormat="1" ht="6" customHeight="1" x14ac:dyDescent="0.2">
      <c r="B30" s="255"/>
      <c r="C30" s="256"/>
      <c r="D30" s="502"/>
      <c r="E30" s="502"/>
      <c r="F30" s="256"/>
      <c r="G30" s="532"/>
      <c r="H30" s="532"/>
    </row>
    <row r="31" spans="2:8" s="186" customFormat="1" ht="13.35" customHeight="1" x14ac:dyDescent="0.2">
      <c r="B31" s="497" t="s">
        <v>60</v>
      </c>
      <c r="C31" s="498">
        <v>11359</v>
      </c>
      <c r="D31" s="499">
        <v>2374</v>
      </c>
      <c r="E31" s="500">
        <v>0.2089972708865217</v>
      </c>
      <c r="F31" s="501">
        <v>1.3574712380778117E-2</v>
      </c>
      <c r="G31" s="501">
        <v>0.5163114397564158</v>
      </c>
      <c r="H31" s="505"/>
    </row>
    <row r="32" spans="2:8" s="186" customFormat="1" ht="6" customHeight="1" x14ac:dyDescent="0.2">
      <c r="B32" s="255"/>
      <c r="C32" s="256"/>
      <c r="D32" s="502"/>
      <c r="E32" s="502"/>
      <c r="F32" s="256"/>
      <c r="G32" s="532"/>
      <c r="H32" s="532"/>
    </row>
    <row r="33" spans="2:8" s="186" customFormat="1" ht="13.35" customHeight="1" x14ac:dyDescent="0.2">
      <c r="B33" s="482" t="s">
        <v>61</v>
      </c>
      <c r="C33" s="483">
        <v>34141</v>
      </c>
      <c r="D33" s="484">
        <v>4905</v>
      </c>
      <c r="E33" s="503">
        <v>0.14366890249260419</v>
      </c>
      <c r="F33" s="504">
        <v>2.8047162690697833E-2</v>
      </c>
      <c r="G33" s="504">
        <v>0.49665856622114218</v>
      </c>
      <c r="H33" s="504">
        <v>0.52906914033006147</v>
      </c>
    </row>
    <row r="34" spans="2:8" s="186" customFormat="1" ht="13.35" customHeight="1" x14ac:dyDescent="0.2">
      <c r="B34" s="506" t="s">
        <v>62</v>
      </c>
      <c r="C34" s="493">
        <v>31672</v>
      </c>
      <c r="D34" s="494">
        <v>4366</v>
      </c>
      <c r="E34" s="495">
        <v>0.13785046728971961</v>
      </c>
      <c r="F34" s="496">
        <v>2.4965119736511058E-2</v>
      </c>
      <c r="G34" s="496">
        <v>0.49299909665763325</v>
      </c>
      <c r="H34" s="496">
        <v>0.47093085966993853</v>
      </c>
    </row>
    <row r="35" spans="2:8" s="186" customFormat="1" ht="13.35" customHeight="1" x14ac:dyDescent="0.2">
      <c r="B35" s="497" t="s">
        <v>63</v>
      </c>
      <c r="C35" s="498">
        <v>65813</v>
      </c>
      <c r="D35" s="499">
        <v>9271</v>
      </c>
      <c r="E35" s="500">
        <v>0.14086882530806982</v>
      </c>
      <c r="F35" s="501">
        <v>5.3012282427208894E-2</v>
      </c>
      <c r="G35" s="501">
        <v>0.49492846465940638</v>
      </c>
      <c r="H35" s="501">
        <v>1</v>
      </c>
    </row>
    <row r="36" spans="2:8" s="186" customFormat="1" ht="6" customHeight="1" x14ac:dyDescent="0.2">
      <c r="B36" s="255"/>
      <c r="C36" s="256"/>
      <c r="D36" s="502"/>
      <c r="E36" s="502"/>
      <c r="F36" s="507"/>
      <c r="G36" s="532"/>
      <c r="H36" s="532"/>
    </row>
    <row r="37" spans="2:8" s="186" customFormat="1" ht="13.35" customHeight="1" x14ac:dyDescent="0.2">
      <c r="B37" s="497" t="s">
        <v>64</v>
      </c>
      <c r="C37" s="498">
        <v>11779</v>
      </c>
      <c r="D37" s="499">
        <v>1932</v>
      </c>
      <c r="E37" s="500">
        <v>0.16402071483147976</v>
      </c>
      <c r="F37" s="501">
        <v>1.1047322796825325E-2</v>
      </c>
      <c r="G37" s="501">
        <v>0.49097839898348156</v>
      </c>
      <c r="H37" s="505"/>
    </row>
    <row r="38" spans="2:8" s="186" customFormat="1" ht="6" customHeight="1" x14ac:dyDescent="0.2">
      <c r="B38" s="255"/>
      <c r="C38" s="256"/>
      <c r="D38" s="502"/>
      <c r="E38" s="502"/>
      <c r="F38" s="256"/>
      <c r="G38" s="532"/>
      <c r="H38" s="532"/>
    </row>
    <row r="39" spans="2:8" s="186" customFormat="1" ht="13.35" customHeight="1" x14ac:dyDescent="0.2">
      <c r="B39" s="482" t="s">
        <v>65</v>
      </c>
      <c r="C39" s="483">
        <v>7730</v>
      </c>
      <c r="D39" s="484">
        <v>1504</v>
      </c>
      <c r="E39" s="503">
        <v>0.19456662354463131</v>
      </c>
      <c r="F39" s="504">
        <v>8.5999862766176442E-3</v>
      </c>
      <c r="G39" s="504">
        <v>0.44536570920935742</v>
      </c>
      <c r="H39" s="504">
        <v>0.18074750630933781</v>
      </c>
    </row>
    <row r="40" spans="2:8" s="186" customFormat="1" ht="13.35" customHeight="1" x14ac:dyDescent="0.2">
      <c r="B40" s="487" t="s">
        <v>66</v>
      </c>
      <c r="C40" s="488">
        <v>10858</v>
      </c>
      <c r="D40" s="489">
        <v>2230</v>
      </c>
      <c r="E40" s="490">
        <v>0.20537852274820409</v>
      </c>
      <c r="F40" s="491">
        <v>1.2751309439399831E-2</v>
      </c>
      <c r="G40" s="491">
        <v>0.43225431285132776</v>
      </c>
      <c r="H40" s="491">
        <v>0.26799663501982934</v>
      </c>
    </row>
    <row r="41" spans="2:8" s="186" customFormat="1" ht="13.35" customHeight="1" x14ac:dyDescent="0.2">
      <c r="B41" s="487" t="s">
        <v>67</v>
      </c>
      <c r="C41" s="488">
        <v>3492</v>
      </c>
      <c r="D41" s="489">
        <v>656</v>
      </c>
      <c r="E41" s="490">
        <v>0.18785796105383734</v>
      </c>
      <c r="F41" s="491">
        <v>3.7510578440566318E-3</v>
      </c>
      <c r="G41" s="491">
        <v>0.47848285922684169</v>
      </c>
      <c r="H41" s="491">
        <v>7.8836678283860109E-2</v>
      </c>
    </row>
    <row r="42" spans="2:8" s="186" customFormat="1" ht="13.35" customHeight="1" x14ac:dyDescent="0.2">
      <c r="B42" s="487" t="s">
        <v>68</v>
      </c>
      <c r="C42" s="488">
        <v>5026</v>
      </c>
      <c r="D42" s="489">
        <v>907</v>
      </c>
      <c r="E42" s="490">
        <v>0.1804615996816554</v>
      </c>
      <c r="F42" s="491">
        <v>5.1862949154868367E-3</v>
      </c>
      <c r="G42" s="491">
        <v>0.5</v>
      </c>
      <c r="H42" s="491">
        <v>0.10900132195649562</v>
      </c>
    </row>
    <row r="43" spans="2:8" s="186" customFormat="1" ht="13.35" customHeight="1" x14ac:dyDescent="0.2">
      <c r="B43" s="492" t="s">
        <v>69</v>
      </c>
      <c r="C43" s="493">
        <v>16673</v>
      </c>
      <c r="D43" s="494">
        <v>3024</v>
      </c>
      <c r="E43" s="495">
        <v>0.18137107898998381</v>
      </c>
      <c r="F43" s="496">
        <v>1.7291461768943986E-2</v>
      </c>
      <c r="G43" s="496">
        <v>0.46302250803858519</v>
      </c>
      <c r="H43" s="496">
        <v>0.36341785843047708</v>
      </c>
    </row>
    <row r="44" spans="2:8" s="186" customFormat="1" ht="13.35" customHeight="1" x14ac:dyDescent="0.2">
      <c r="B44" s="497" t="s">
        <v>70</v>
      </c>
      <c r="C44" s="498">
        <v>43779</v>
      </c>
      <c r="D44" s="499">
        <v>8321</v>
      </c>
      <c r="E44" s="500">
        <v>0.1900682975856004</v>
      </c>
      <c r="F44" s="501">
        <v>4.7580110244504932E-2</v>
      </c>
      <c r="G44" s="501">
        <v>0.4558952443567828</v>
      </c>
      <c r="H44" s="501">
        <v>1</v>
      </c>
    </row>
    <row r="45" spans="2:8" s="186" customFormat="1" ht="6" customHeight="1" x14ac:dyDescent="0.2">
      <c r="B45" s="255"/>
      <c r="C45" s="256"/>
      <c r="D45" s="502"/>
      <c r="E45" s="502"/>
      <c r="F45" s="256"/>
      <c r="G45" s="532"/>
      <c r="H45" s="532"/>
    </row>
    <row r="46" spans="2:8" s="186" customFormat="1" ht="13.35" customHeight="1" x14ac:dyDescent="0.2">
      <c r="B46" s="482" t="s">
        <v>71</v>
      </c>
      <c r="C46" s="483">
        <v>3536</v>
      </c>
      <c r="D46" s="484">
        <v>572</v>
      </c>
      <c r="E46" s="503">
        <v>0.16176470588235295</v>
      </c>
      <c r="F46" s="504">
        <v>3.2707394615859656E-3</v>
      </c>
      <c r="G46" s="504">
        <v>0.49566724436741766</v>
      </c>
      <c r="H46" s="504">
        <v>7.414128321451717E-2</v>
      </c>
    </row>
    <row r="47" spans="2:8" s="186" customFormat="1" ht="13.35" customHeight="1" x14ac:dyDescent="0.2">
      <c r="B47" s="487" t="s">
        <v>72</v>
      </c>
      <c r="C47" s="488">
        <v>5452</v>
      </c>
      <c r="D47" s="489">
        <v>949</v>
      </c>
      <c r="E47" s="490">
        <v>0.17406456346294938</v>
      </c>
      <c r="F47" s="491">
        <v>5.42645410672217E-3</v>
      </c>
      <c r="G47" s="491">
        <v>0.5121424716675661</v>
      </c>
      <c r="H47" s="491">
        <v>0.12300712896953986</v>
      </c>
    </row>
    <row r="48" spans="2:8" s="186" customFormat="1" ht="13.35" customHeight="1" x14ac:dyDescent="0.2">
      <c r="B48" s="487" t="s">
        <v>73</v>
      </c>
      <c r="C48" s="488">
        <v>8937</v>
      </c>
      <c r="D48" s="489">
        <v>1525</v>
      </c>
      <c r="E48" s="490">
        <v>0.17063891686248181</v>
      </c>
      <c r="F48" s="491">
        <v>8.7200658722353108E-3</v>
      </c>
      <c r="G48" s="491">
        <v>0.50546900894928737</v>
      </c>
      <c r="H48" s="491">
        <v>0.19766688269604665</v>
      </c>
    </row>
    <row r="49" spans="2:8" s="186" customFormat="1" ht="13.35" customHeight="1" x14ac:dyDescent="0.2">
      <c r="B49" s="487" t="s">
        <v>74</v>
      </c>
      <c r="C49" s="488">
        <v>2523</v>
      </c>
      <c r="D49" s="489">
        <v>521</v>
      </c>
      <c r="E49" s="490">
        <v>0.20650019817677367</v>
      </c>
      <c r="F49" s="491">
        <v>2.9791175865144896E-3</v>
      </c>
      <c r="G49" s="491">
        <v>0.47666971637694416</v>
      </c>
      <c r="H49" s="491">
        <v>6.7530784186649387E-2</v>
      </c>
    </row>
    <row r="50" spans="2:8" s="186" customFormat="1" ht="13.35" customHeight="1" x14ac:dyDescent="0.2">
      <c r="B50" s="487" t="s">
        <v>75</v>
      </c>
      <c r="C50" s="488">
        <v>6720</v>
      </c>
      <c r="D50" s="489">
        <v>1378</v>
      </c>
      <c r="E50" s="490">
        <v>0.2050595238095238</v>
      </c>
      <c r="F50" s="491">
        <v>7.8795087029116442E-3</v>
      </c>
      <c r="G50" s="491">
        <v>0.49927536231884057</v>
      </c>
      <c r="H50" s="491">
        <v>0.17861309138042775</v>
      </c>
    </row>
    <row r="51" spans="2:8" s="186" customFormat="1" ht="13.35" customHeight="1" x14ac:dyDescent="0.2">
      <c r="B51" s="487" t="s">
        <v>76</v>
      </c>
      <c r="C51" s="488">
        <v>1937</v>
      </c>
      <c r="D51" s="489">
        <v>346</v>
      </c>
      <c r="E51" s="490">
        <v>0.17862674238513165</v>
      </c>
      <c r="F51" s="491">
        <v>1.9784542897006013E-3</v>
      </c>
      <c r="G51" s="491">
        <v>0.47010869565217389</v>
      </c>
      <c r="H51" s="491">
        <v>4.4847699287103047E-2</v>
      </c>
    </row>
    <row r="52" spans="2:8" s="186" customFormat="1" ht="13.35" customHeight="1" x14ac:dyDescent="0.2">
      <c r="B52" s="487" t="s">
        <v>77</v>
      </c>
      <c r="C52" s="488">
        <v>1229</v>
      </c>
      <c r="D52" s="489">
        <v>283</v>
      </c>
      <c r="E52" s="490">
        <v>0.23026851098454026</v>
      </c>
      <c r="F52" s="491">
        <v>1.6182155028476018E-3</v>
      </c>
      <c r="G52" s="491">
        <v>0.562624254473161</v>
      </c>
      <c r="H52" s="491">
        <v>3.6681788723266363E-2</v>
      </c>
    </row>
    <row r="53" spans="2:8" s="186" customFormat="1" ht="13.35" customHeight="1" x14ac:dyDescent="0.2">
      <c r="B53" s="487" t="s">
        <v>78</v>
      </c>
      <c r="C53" s="488">
        <v>8590</v>
      </c>
      <c r="D53" s="489">
        <v>1588</v>
      </c>
      <c r="E53" s="490">
        <v>0.1848661233993015</v>
      </c>
      <c r="F53" s="491">
        <v>9.0803046590883108E-3</v>
      </c>
      <c r="G53" s="491">
        <v>0.45829725829725831</v>
      </c>
      <c r="H53" s="491">
        <v>0.20583279325988335</v>
      </c>
    </row>
    <row r="54" spans="2:8" s="186" customFormat="1" ht="13.35" customHeight="1" x14ac:dyDescent="0.2">
      <c r="B54" s="492" t="s">
        <v>79</v>
      </c>
      <c r="C54" s="493">
        <v>3540</v>
      </c>
      <c r="D54" s="494">
        <v>553</v>
      </c>
      <c r="E54" s="495">
        <v>0.15621468926553672</v>
      </c>
      <c r="F54" s="496">
        <v>3.1620960179318861E-3</v>
      </c>
      <c r="G54" s="496">
        <v>0.47063829787234041</v>
      </c>
      <c r="H54" s="496">
        <v>7.1678548282566423E-2</v>
      </c>
    </row>
    <row r="55" spans="2:8" s="186" customFormat="1" ht="13.35" customHeight="1" x14ac:dyDescent="0.2">
      <c r="B55" s="497" t="s">
        <v>80</v>
      </c>
      <c r="C55" s="498">
        <v>42464</v>
      </c>
      <c r="D55" s="499">
        <v>7715</v>
      </c>
      <c r="E55" s="500">
        <v>0.18168330821401657</v>
      </c>
      <c r="F55" s="501">
        <v>4.411495619953798E-2</v>
      </c>
      <c r="G55" s="501">
        <v>0.48965473470423965</v>
      </c>
      <c r="H55" s="501">
        <v>1</v>
      </c>
    </row>
    <row r="56" spans="2:8" s="186" customFormat="1" ht="6" customHeight="1" x14ac:dyDescent="0.2">
      <c r="B56" s="255"/>
      <c r="C56" s="256"/>
      <c r="D56" s="502"/>
      <c r="E56" s="502"/>
      <c r="F56" s="256"/>
      <c r="G56" s="532"/>
      <c r="H56" s="532"/>
    </row>
    <row r="57" spans="2:8" s="186" customFormat="1" ht="13.35" customHeight="1" x14ac:dyDescent="0.2">
      <c r="B57" s="482" t="s">
        <v>81</v>
      </c>
      <c r="C57" s="483">
        <v>103619</v>
      </c>
      <c r="D57" s="484">
        <v>15536</v>
      </c>
      <c r="E57" s="503">
        <v>0.14993389243285499</v>
      </c>
      <c r="F57" s="504">
        <v>8.8836028453146088E-2</v>
      </c>
      <c r="G57" s="504">
        <v>0.50776219890838969</v>
      </c>
      <c r="H57" s="504">
        <v>0.72938967136150235</v>
      </c>
    </row>
    <row r="58" spans="2:8" s="186" customFormat="1" ht="13.35" customHeight="1" x14ac:dyDescent="0.2">
      <c r="B58" s="487" t="s">
        <v>82</v>
      </c>
      <c r="C58" s="488">
        <v>12342</v>
      </c>
      <c r="D58" s="489">
        <v>2043</v>
      </c>
      <c r="E58" s="490">
        <v>0.16553232863393291</v>
      </c>
      <c r="F58" s="491">
        <v>1.1682029230804419E-2</v>
      </c>
      <c r="G58" s="491">
        <v>0.50934928945400149</v>
      </c>
      <c r="H58" s="491">
        <v>9.5915492957746484E-2</v>
      </c>
    </row>
    <row r="59" spans="2:8" s="186" customFormat="1" ht="13.35" customHeight="1" x14ac:dyDescent="0.2">
      <c r="B59" s="487" t="s">
        <v>83</v>
      </c>
      <c r="C59" s="488">
        <v>6609</v>
      </c>
      <c r="D59" s="489">
        <v>1252</v>
      </c>
      <c r="E59" s="490">
        <v>0.18943864427296112</v>
      </c>
      <c r="F59" s="491">
        <v>7.159031129205645E-3</v>
      </c>
      <c r="G59" s="491">
        <v>0.49564528899445764</v>
      </c>
      <c r="H59" s="491">
        <v>5.8779342723004696E-2</v>
      </c>
    </row>
    <row r="60" spans="2:8" s="186" customFormat="1" ht="13.35" customHeight="1" x14ac:dyDescent="0.2">
      <c r="B60" s="492" t="s">
        <v>84</v>
      </c>
      <c r="C60" s="493">
        <v>15709</v>
      </c>
      <c r="D60" s="494">
        <v>2469</v>
      </c>
      <c r="E60" s="495">
        <v>0.15717104844356738</v>
      </c>
      <c r="F60" s="496">
        <v>1.4117929599048512E-2</v>
      </c>
      <c r="G60" s="496">
        <v>0.49173471420035847</v>
      </c>
      <c r="H60" s="496">
        <v>0.11591549295774647</v>
      </c>
    </row>
    <row r="61" spans="2:8" s="186" customFormat="1" ht="13.35" customHeight="1" x14ac:dyDescent="0.2">
      <c r="B61" s="497" t="s">
        <v>85</v>
      </c>
      <c r="C61" s="498">
        <v>138279</v>
      </c>
      <c r="D61" s="499">
        <v>21300</v>
      </c>
      <c r="E61" s="500">
        <v>0.15403640466014362</v>
      </c>
      <c r="F61" s="501">
        <v>0.12179501841220466</v>
      </c>
      <c r="G61" s="501">
        <v>0.50527814019689243</v>
      </c>
      <c r="H61" s="501">
        <v>1</v>
      </c>
    </row>
    <row r="62" spans="2:8" s="186" customFormat="1" ht="6" customHeight="1" x14ac:dyDescent="0.2">
      <c r="B62" s="255"/>
      <c r="C62" s="256"/>
      <c r="D62" s="502"/>
      <c r="E62" s="502"/>
      <c r="F62" s="256"/>
      <c r="G62" s="532"/>
      <c r="H62" s="532"/>
    </row>
    <row r="63" spans="2:8" s="186" customFormat="1" ht="13.35" customHeight="1" x14ac:dyDescent="0.2">
      <c r="B63" s="482" t="s">
        <v>86</v>
      </c>
      <c r="C63" s="483">
        <v>48200</v>
      </c>
      <c r="D63" s="484">
        <v>6942</v>
      </c>
      <c r="E63" s="503">
        <v>0.14402489626556017</v>
      </c>
      <c r="F63" s="504">
        <v>3.9694883465611494E-2</v>
      </c>
      <c r="G63" s="504">
        <v>0.47945300089785209</v>
      </c>
      <c r="H63" s="504">
        <v>0.376280557211773</v>
      </c>
    </row>
    <row r="64" spans="2:8" s="186" customFormat="1" ht="13.35" customHeight="1" x14ac:dyDescent="0.2">
      <c r="B64" s="487" t="s">
        <v>87</v>
      </c>
      <c r="C64" s="488">
        <v>12537</v>
      </c>
      <c r="D64" s="489">
        <v>2133</v>
      </c>
      <c r="E64" s="490">
        <v>0.17013639626704954</v>
      </c>
      <c r="F64" s="491">
        <v>1.2196656069165847E-2</v>
      </c>
      <c r="G64" s="491">
        <v>0.46460466129383576</v>
      </c>
      <c r="H64" s="491">
        <v>0.11561602254864763</v>
      </c>
    </row>
    <row r="65" spans="2:8" s="186" customFormat="1" ht="13.35" customHeight="1" x14ac:dyDescent="0.2">
      <c r="B65" s="492" t="s">
        <v>88</v>
      </c>
      <c r="C65" s="493">
        <v>56389</v>
      </c>
      <c r="D65" s="494">
        <v>9374</v>
      </c>
      <c r="E65" s="495">
        <v>0.16623809608256929</v>
      </c>
      <c r="F65" s="496">
        <v>5.3601244253333638E-2</v>
      </c>
      <c r="G65" s="496">
        <v>0.47811894318065901</v>
      </c>
      <c r="H65" s="496">
        <v>0.50810342023957933</v>
      </c>
    </row>
    <row r="66" spans="2:8" s="186" customFormat="1" ht="13.35" customHeight="1" x14ac:dyDescent="0.2">
      <c r="B66" s="497" t="s">
        <v>89</v>
      </c>
      <c r="C66" s="498">
        <v>117126</v>
      </c>
      <c r="D66" s="499">
        <v>18449</v>
      </c>
      <c r="E66" s="500">
        <v>0.15751413008213377</v>
      </c>
      <c r="F66" s="501">
        <v>0.10549278378811097</v>
      </c>
      <c r="G66" s="501">
        <v>0.4770141689936912</v>
      </c>
      <c r="H66" s="501">
        <v>1</v>
      </c>
    </row>
    <row r="67" spans="2:8" s="186" customFormat="1" ht="6" customHeight="1" x14ac:dyDescent="0.2">
      <c r="B67" s="255"/>
      <c r="C67" s="256"/>
      <c r="D67" s="502"/>
      <c r="E67" s="502"/>
      <c r="F67" s="256"/>
      <c r="G67" s="532"/>
      <c r="H67" s="532"/>
    </row>
    <row r="68" spans="2:8" s="186" customFormat="1" ht="13.35" customHeight="1" x14ac:dyDescent="0.2">
      <c r="B68" s="482" t="s">
        <v>90</v>
      </c>
      <c r="C68" s="483">
        <v>15525</v>
      </c>
      <c r="D68" s="484">
        <v>3114</v>
      </c>
      <c r="E68" s="503">
        <v>0.20057971014492754</v>
      </c>
      <c r="F68" s="504">
        <v>1.7806088607305415E-2</v>
      </c>
      <c r="G68" s="504">
        <v>0.43552447552447554</v>
      </c>
      <c r="H68" s="504">
        <v>0.6428571428571429</v>
      </c>
    </row>
    <row r="69" spans="2:8" s="186" customFormat="1" ht="13.35" customHeight="1" x14ac:dyDescent="0.2">
      <c r="B69" s="492" t="s">
        <v>91</v>
      </c>
      <c r="C69" s="493">
        <v>9503</v>
      </c>
      <c r="D69" s="494">
        <v>1730</v>
      </c>
      <c r="E69" s="495">
        <v>0.18204777438703568</v>
      </c>
      <c r="F69" s="496">
        <v>9.8922714485030084E-3</v>
      </c>
      <c r="G69" s="496">
        <v>0.44970106576553159</v>
      </c>
      <c r="H69" s="496">
        <v>0.35714285714285715</v>
      </c>
    </row>
    <row r="70" spans="2:8" s="186" customFormat="1" ht="13.35" customHeight="1" x14ac:dyDescent="0.2">
      <c r="B70" s="497" t="s">
        <v>92</v>
      </c>
      <c r="C70" s="498">
        <v>25028</v>
      </c>
      <c r="D70" s="499">
        <v>4844</v>
      </c>
      <c r="E70" s="500">
        <v>0.19354323158062969</v>
      </c>
      <c r="F70" s="501">
        <v>2.7698360055808422E-2</v>
      </c>
      <c r="G70" s="501">
        <v>0.44048376830044556</v>
      </c>
      <c r="H70" s="501">
        <v>1</v>
      </c>
    </row>
    <row r="71" spans="2:8" s="186" customFormat="1" ht="6" customHeight="1" x14ac:dyDescent="0.2">
      <c r="B71" s="255"/>
      <c r="C71" s="256"/>
      <c r="D71" s="502"/>
      <c r="E71" s="502"/>
      <c r="F71" s="256"/>
      <c r="G71" s="532"/>
      <c r="H71" s="532"/>
    </row>
    <row r="72" spans="2:8" s="186" customFormat="1" ht="13.35" customHeight="1" x14ac:dyDescent="0.2">
      <c r="B72" s="482" t="s">
        <v>93</v>
      </c>
      <c r="C72" s="483">
        <v>18778</v>
      </c>
      <c r="D72" s="484">
        <v>2458</v>
      </c>
      <c r="E72" s="503">
        <v>0.13089785919693259</v>
      </c>
      <c r="F72" s="504">
        <v>1.4055030763248781E-2</v>
      </c>
      <c r="G72" s="504">
        <v>0.48529121421520238</v>
      </c>
      <c r="H72" s="504">
        <v>0.38666037439043571</v>
      </c>
    </row>
    <row r="73" spans="2:8" s="186" customFormat="1" ht="13.35" customHeight="1" x14ac:dyDescent="0.2">
      <c r="B73" s="487" t="s">
        <v>94</v>
      </c>
      <c r="C73" s="488">
        <v>4895</v>
      </c>
      <c r="D73" s="489">
        <v>683</v>
      </c>
      <c r="E73" s="490">
        <v>0.13953013278855975</v>
      </c>
      <c r="F73" s="491">
        <v>3.9054458955650601E-3</v>
      </c>
      <c r="G73" s="491">
        <v>0.48681397006414823</v>
      </c>
      <c r="H73" s="491">
        <v>0.10744061664307063</v>
      </c>
    </row>
    <row r="74" spans="2:8" s="186" customFormat="1" ht="13.35" customHeight="1" x14ac:dyDescent="0.2">
      <c r="B74" s="487" t="s">
        <v>95</v>
      </c>
      <c r="C74" s="488">
        <v>6056</v>
      </c>
      <c r="D74" s="489">
        <v>856</v>
      </c>
      <c r="E74" s="490">
        <v>0.14134742404227213</v>
      </c>
      <c r="F74" s="491">
        <v>4.8946730404153607E-3</v>
      </c>
      <c r="G74" s="491">
        <v>0.50861556743909686</v>
      </c>
      <c r="H74" s="491">
        <v>0.13465471134182791</v>
      </c>
    </row>
    <row r="75" spans="2:8" s="186" customFormat="1" ht="13.35" customHeight="1" x14ac:dyDescent="0.2">
      <c r="B75" s="492" t="s">
        <v>96</v>
      </c>
      <c r="C75" s="493">
        <v>18462</v>
      </c>
      <c r="D75" s="494">
        <v>2360</v>
      </c>
      <c r="E75" s="495">
        <v>0.12783013757989384</v>
      </c>
      <c r="F75" s="496">
        <v>1.3494659317033005E-2</v>
      </c>
      <c r="G75" s="496">
        <v>0.49559008819823602</v>
      </c>
      <c r="H75" s="496">
        <v>0.37124429762466571</v>
      </c>
    </row>
    <row r="76" spans="2:8" s="186" customFormat="1" ht="13.35" customHeight="1" x14ac:dyDescent="0.2">
      <c r="B76" s="497" t="s">
        <v>97</v>
      </c>
      <c r="C76" s="498">
        <v>48191</v>
      </c>
      <c r="D76" s="499">
        <v>6357</v>
      </c>
      <c r="E76" s="500">
        <v>0.13191259778796871</v>
      </c>
      <c r="F76" s="501">
        <v>3.6349809016262211E-2</v>
      </c>
      <c r="G76" s="501">
        <v>0.49229458685046079</v>
      </c>
      <c r="H76" s="501">
        <v>1</v>
      </c>
    </row>
    <row r="77" spans="2:8" s="186" customFormat="1" ht="6" customHeight="1" x14ac:dyDescent="0.2">
      <c r="B77" s="255"/>
      <c r="C77" s="256"/>
      <c r="D77" s="502"/>
      <c r="E77" s="502"/>
      <c r="F77" s="256"/>
      <c r="G77" s="532"/>
      <c r="H77" s="532"/>
    </row>
    <row r="78" spans="2:8" s="186" customFormat="1" ht="13.35" customHeight="1" x14ac:dyDescent="0.2">
      <c r="B78" s="497" t="s">
        <v>98</v>
      </c>
      <c r="C78" s="498">
        <v>117931</v>
      </c>
      <c r="D78" s="499">
        <v>20674</v>
      </c>
      <c r="E78" s="500">
        <v>0.17530589921225123</v>
      </c>
      <c r="F78" s="501">
        <v>0.11821550284760184</v>
      </c>
      <c r="G78" s="501">
        <v>0.50196668770941577</v>
      </c>
      <c r="H78" s="505"/>
    </row>
    <row r="79" spans="2:8" s="186" customFormat="1" ht="6" customHeight="1" x14ac:dyDescent="0.2">
      <c r="B79" s="255"/>
      <c r="C79" s="256"/>
      <c r="D79" s="502"/>
      <c r="E79" s="502"/>
      <c r="F79" s="256"/>
      <c r="G79" s="505"/>
      <c r="H79" s="532"/>
    </row>
    <row r="80" spans="2:8" s="186" customFormat="1" ht="13.35" customHeight="1" x14ac:dyDescent="0.2">
      <c r="B80" s="497" t="s">
        <v>99</v>
      </c>
      <c r="C80" s="498">
        <v>29410</v>
      </c>
      <c r="D80" s="499">
        <v>6554</v>
      </c>
      <c r="E80" s="500">
        <v>0.22284937096225774</v>
      </c>
      <c r="F80" s="501">
        <v>3.7476269984675556E-2</v>
      </c>
      <c r="G80" s="501">
        <v>0.47110408280621047</v>
      </c>
      <c r="H80" s="505"/>
    </row>
    <row r="81" spans="2:8" s="186" customFormat="1" ht="6" customHeight="1" x14ac:dyDescent="0.2">
      <c r="B81" s="255"/>
      <c r="C81" s="256"/>
      <c r="D81" s="502"/>
      <c r="E81" s="502"/>
      <c r="F81" s="256"/>
      <c r="G81" s="532"/>
      <c r="H81" s="532"/>
    </row>
    <row r="82" spans="2:8" s="186" customFormat="1" ht="13.35" customHeight="1" x14ac:dyDescent="0.2">
      <c r="B82" s="497" t="s">
        <v>100</v>
      </c>
      <c r="C82" s="498">
        <v>11273</v>
      </c>
      <c r="D82" s="499">
        <v>2370</v>
      </c>
      <c r="E82" s="500">
        <v>0.2102368491084893</v>
      </c>
      <c r="F82" s="501">
        <v>1.3551840076850941E-2</v>
      </c>
      <c r="G82" s="501">
        <v>0.45280855941918224</v>
      </c>
      <c r="H82" s="505"/>
    </row>
    <row r="83" spans="2:8" s="186" customFormat="1" ht="6" customHeight="1" x14ac:dyDescent="0.2">
      <c r="B83" s="255"/>
      <c r="C83" s="256"/>
      <c r="D83" s="502"/>
      <c r="E83" s="502"/>
      <c r="F83" s="256"/>
      <c r="G83" s="532"/>
      <c r="H83" s="532"/>
    </row>
    <row r="84" spans="2:8" s="186" customFormat="1" ht="13.35" customHeight="1" x14ac:dyDescent="0.2">
      <c r="B84" s="482" t="s">
        <v>101</v>
      </c>
      <c r="C84" s="483">
        <v>7565</v>
      </c>
      <c r="D84" s="484">
        <v>1460</v>
      </c>
      <c r="E84" s="503">
        <v>0.19299405155320556</v>
      </c>
      <c r="F84" s="504">
        <v>8.3483909334187232E-3</v>
      </c>
      <c r="G84" s="504">
        <v>0.47603521356374306</v>
      </c>
      <c r="H84" s="504">
        <v>0.16323792486583183</v>
      </c>
    </row>
    <row r="85" spans="2:8" s="186" customFormat="1" ht="13.35" customHeight="1" x14ac:dyDescent="0.2">
      <c r="B85" s="487" t="s">
        <v>102</v>
      </c>
      <c r="C85" s="488">
        <v>25612</v>
      </c>
      <c r="D85" s="489">
        <v>5039</v>
      </c>
      <c r="E85" s="490">
        <v>0.19674371388411682</v>
      </c>
      <c r="F85" s="491">
        <v>2.8813384872258183E-2</v>
      </c>
      <c r="G85" s="491">
        <v>0.51355483081940478</v>
      </c>
      <c r="H85" s="491">
        <v>0.56339445438282643</v>
      </c>
    </row>
    <row r="86" spans="2:8" s="186" customFormat="1" ht="13.35" customHeight="1" x14ac:dyDescent="0.2">
      <c r="B86" s="492" t="s">
        <v>103</v>
      </c>
      <c r="C86" s="493">
        <v>12035</v>
      </c>
      <c r="D86" s="494">
        <v>2445</v>
      </c>
      <c r="E86" s="495">
        <v>0.20315745741587038</v>
      </c>
      <c r="F86" s="496">
        <v>1.3980695775485465E-2</v>
      </c>
      <c r="G86" s="496">
        <v>0.50990615224191871</v>
      </c>
      <c r="H86" s="496">
        <v>0.27336762075134169</v>
      </c>
    </row>
    <row r="87" spans="2:8" s="186" customFormat="1" ht="13.35" customHeight="1" x14ac:dyDescent="0.2">
      <c r="B87" s="497" t="s">
        <v>104</v>
      </c>
      <c r="C87" s="498">
        <v>45212</v>
      </c>
      <c r="D87" s="499">
        <v>8944</v>
      </c>
      <c r="E87" s="500">
        <v>0.19782358665840927</v>
      </c>
      <c r="F87" s="501">
        <v>5.114247158116237E-2</v>
      </c>
      <c r="G87" s="501">
        <v>0.50605409075478103</v>
      </c>
      <c r="H87" s="501">
        <v>1</v>
      </c>
    </row>
    <row r="88" spans="2:8" s="186" customFormat="1" ht="6" customHeight="1" x14ac:dyDescent="0.2">
      <c r="B88" s="255"/>
      <c r="C88" s="256"/>
      <c r="D88" s="502"/>
      <c r="E88" s="502"/>
      <c r="F88" s="256"/>
      <c r="G88" s="532"/>
      <c r="H88" s="532"/>
    </row>
    <row r="89" spans="2:8" s="186" customFormat="1" ht="13.35" customHeight="1" x14ac:dyDescent="0.2">
      <c r="B89" s="497" t="s">
        <v>105</v>
      </c>
      <c r="C89" s="498">
        <v>4932</v>
      </c>
      <c r="D89" s="499">
        <v>864</v>
      </c>
      <c r="E89" s="500">
        <v>0.17518248175182483</v>
      </c>
      <c r="F89" s="501">
        <v>4.9404176482697104E-3</v>
      </c>
      <c r="G89" s="501">
        <v>0.48053392658509453</v>
      </c>
      <c r="H89" s="505"/>
    </row>
    <row r="90" spans="2:8" s="186" customFormat="1" ht="6" customHeight="1" x14ac:dyDescent="0.2">
      <c r="B90" s="255"/>
      <c r="C90" s="256"/>
      <c r="D90" s="502"/>
      <c r="E90" s="502"/>
      <c r="F90" s="256"/>
      <c r="G90" s="532"/>
      <c r="H90" s="532"/>
    </row>
    <row r="91" spans="2:8" s="186" customFormat="1" ht="13.35" customHeight="1" x14ac:dyDescent="0.2">
      <c r="B91" s="497" t="s">
        <v>106</v>
      </c>
      <c r="C91" s="498">
        <v>3509</v>
      </c>
      <c r="D91" s="499">
        <v>833</v>
      </c>
      <c r="E91" s="500">
        <v>0.23738956967797092</v>
      </c>
      <c r="F91" s="501">
        <v>4.7631572928341073E-3</v>
      </c>
      <c r="G91" s="501">
        <v>0.45222584147665579</v>
      </c>
      <c r="H91" s="505"/>
    </row>
    <row r="92" spans="2:8" s="186" customFormat="1" ht="6" customHeight="1" x14ac:dyDescent="0.2">
      <c r="B92" s="255"/>
      <c r="C92" s="256"/>
      <c r="D92" s="502"/>
      <c r="E92" s="502"/>
      <c r="F92" s="256"/>
      <c r="G92" s="532"/>
      <c r="H92" s="532"/>
    </row>
    <row r="93" spans="2:8" s="186" customFormat="1" ht="13.35" customHeight="1" x14ac:dyDescent="0.2">
      <c r="B93" s="497" t="s">
        <v>107</v>
      </c>
      <c r="C93" s="498">
        <v>2961</v>
      </c>
      <c r="D93" s="499">
        <v>692</v>
      </c>
      <c r="E93" s="500">
        <v>0.23370482944951029</v>
      </c>
      <c r="F93" s="501">
        <v>3.9569085794012027E-3</v>
      </c>
      <c r="G93" s="501">
        <v>0.41117052881758764</v>
      </c>
      <c r="H93" s="505"/>
    </row>
    <row r="94" spans="2:8" s="186" customFormat="1" ht="6" customHeight="1" x14ac:dyDescent="0.2">
      <c r="B94" s="255"/>
      <c r="C94" s="256"/>
      <c r="D94" s="502"/>
      <c r="E94" s="502"/>
      <c r="F94" s="256"/>
      <c r="G94" s="532"/>
      <c r="H94" s="532"/>
    </row>
    <row r="95" spans="2:8" s="186" customFormat="1" ht="21" customHeight="1" x14ac:dyDescent="0.2">
      <c r="B95" s="497" t="s">
        <v>108</v>
      </c>
      <c r="C95" s="498">
        <v>997231</v>
      </c>
      <c r="D95" s="499">
        <v>174884</v>
      </c>
      <c r="E95" s="500">
        <v>0.1753695984180195</v>
      </c>
      <c r="F95" s="501">
        <v>1</v>
      </c>
      <c r="G95" s="501">
        <v>0.48255709677686381</v>
      </c>
      <c r="H95" s="505"/>
    </row>
    <row r="98" spans="1:2" x14ac:dyDescent="0.35">
      <c r="B98" s="262"/>
    </row>
    <row r="99" spans="1:2" x14ac:dyDescent="0.35">
      <c r="B99" s="262"/>
    </row>
    <row r="111" spans="1:2" x14ac:dyDescent="0.35">
      <c r="A111" s="262" t="s">
        <v>20</v>
      </c>
    </row>
    <row r="112" spans="1:2" x14ac:dyDescent="0.35">
      <c r="B112" s="263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rowBreaks count="1" manualBreakCount="1">
    <brk id="61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90"/>
  <sheetViews>
    <sheetView showGridLines="0" view="pageBreakPreview" zoomScaleNormal="145" zoomScaleSheetLayoutView="100" workbookViewId="0">
      <selection activeCell="B10" sqref="B10"/>
    </sheetView>
  </sheetViews>
  <sheetFormatPr baseColWidth="10" defaultColWidth="11.42578125" defaultRowHeight="15" x14ac:dyDescent="0.3"/>
  <cols>
    <col min="1" max="1" width="5.28515625" style="9" customWidth="1"/>
    <col min="2" max="2" width="11.140625" style="9" customWidth="1"/>
    <col min="3" max="5" width="10.42578125" style="9" customWidth="1"/>
    <col min="6" max="6" width="9.42578125" style="9" customWidth="1"/>
    <col min="7" max="7" width="10.140625" style="9" customWidth="1"/>
    <col min="8" max="9" width="9.42578125" style="9" customWidth="1"/>
    <col min="10" max="10" width="8.140625" style="9" customWidth="1"/>
    <col min="11" max="11" width="9.7109375" style="9" customWidth="1"/>
    <col min="12" max="16384" width="11.42578125" style="9"/>
  </cols>
  <sheetData>
    <row r="1" spans="1:14" ht="13.15" customHeight="1" x14ac:dyDescent="0.3">
      <c r="B1" s="10"/>
    </row>
    <row r="2" spans="1:14" x14ac:dyDescent="0.3">
      <c r="B2" s="10"/>
    </row>
    <row r="3" spans="1:14" x14ac:dyDescent="0.3">
      <c r="B3" s="10"/>
    </row>
    <row r="4" spans="1:14" x14ac:dyDescent="0.3">
      <c r="A4" s="11"/>
      <c r="B4" s="12"/>
      <c r="C4" s="11"/>
      <c r="D4" s="11"/>
      <c r="E4" s="11"/>
      <c r="F4" s="11"/>
      <c r="G4" s="11"/>
      <c r="H4" s="11"/>
      <c r="I4" s="11"/>
      <c r="J4" s="11"/>
    </row>
    <row r="5" spans="1:14" ht="18" customHeight="1" x14ac:dyDescent="0.3">
      <c r="A5" s="11"/>
      <c r="B5"/>
      <c r="C5"/>
      <c r="D5"/>
      <c r="E5"/>
      <c r="F5"/>
      <c r="G5" s="52" t="str">
        <f>'Pag1'!$B$5</f>
        <v>abril 2025</v>
      </c>
      <c r="I5"/>
      <c r="J5" s="11"/>
    </row>
    <row r="6" spans="1:14" ht="15" customHeight="1" x14ac:dyDescent="0.3">
      <c r="A6" s="11"/>
      <c r="B6"/>
      <c r="C6"/>
      <c r="D6"/>
      <c r="E6"/>
      <c r="G6"/>
      <c r="J6" s="11"/>
    </row>
    <row r="7" spans="1:14" ht="22.5" x14ac:dyDescent="0.3">
      <c r="A7" s="11"/>
      <c r="B7"/>
      <c r="C7" s="542" t="s">
        <v>250</v>
      </c>
      <c r="D7" s="542"/>
      <c r="E7" s="542"/>
      <c r="F7" s="542"/>
      <c r="G7" s="542"/>
      <c r="H7" s="542"/>
      <c r="I7"/>
      <c r="J7" s="11"/>
    </row>
    <row r="8" spans="1:14" x14ac:dyDescent="0.3">
      <c r="A8" s="11"/>
      <c r="B8"/>
      <c r="C8"/>
      <c r="D8"/>
      <c r="E8"/>
      <c r="F8"/>
      <c r="G8"/>
      <c r="H8"/>
      <c r="I8"/>
      <c r="J8" s="11"/>
    </row>
    <row r="9" spans="1:14" s="18" customFormat="1" ht="15" customHeight="1" x14ac:dyDescent="0.35">
      <c r="A9" s="16"/>
      <c r="B9"/>
      <c r="C9"/>
      <c r="D9"/>
      <c r="E9"/>
      <c r="F9"/>
      <c r="G9"/>
      <c r="H9"/>
      <c r="I9"/>
      <c r="J9" s="16"/>
    </row>
    <row r="10" spans="1:14" s="18" customFormat="1" ht="24" customHeight="1" x14ac:dyDescent="0.35">
      <c r="A10" s="16"/>
      <c r="B10" s="511" t="s">
        <v>234</v>
      </c>
      <c r="C10" s="540" t="s">
        <v>3</v>
      </c>
      <c r="D10" s="540"/>
      <c r="E10" s="540"/>
      <c r="F10" s="540"/>
      <c r="G10" s="540"/>
      <c r="H10" s="540"/>
      <c r="I10" s="540"/>
      <c r="J10" s="16"/>
    </row>
    <row r="11" spans="1:14" s="18" customFormat="1" ht="33.950000000000003" customHeight="1" x14ac:dyDescent="0.35">
      <c r="A11" s="16"/>
      <c r="B11" s="511" t="s">
        <v>235</v>
      </c>
      <c r="C11" s="540" t="s">
        <v>264</v>
      </c>
      <c r="D11" s="540"/>
      <c r="E11" s="540"/>
      <c r="F11" s="540"/>
      <c r="G11" s="540"/>
      <c r="H11" s="540"/>
      <c r="I11" s="540"/>
      <c r="J11" s="16"/>
      <c r="N11"/>
    </row>
    <row r="12" spans="1:14" s="18" customFormat="1" ht="33.950000000000003" customHeight="1" x14ac:dyDescent="0.35">
      <c r="A12" s="16"/>
      <c r="B12" s="511" t="s">
        <v>236</v>
      </c>
      <c r="C12" s="541" t="s">
        <v>265</v>
      </c>
      <c r="D12" s="541"/>
      <c r="E12" s="541"/>
      <c r="F12" s="541"/>
      <c r="G12" s="541"/>
      <c r="H12" s="541"/>
      <c r="I12" s="541"/>
      <c r="J12" s="16"/>
    </row>
    <row r="13" spans="1:14" s="18" customFormat="1" ht="33.950000000000003" customHeight="1" x14ac:dyDescent="0.35">
      <c r="A13" s="16"/>
      <c r="B13" s="511" t="s">
        <v>237</v>
      </c>
      <c r="C13" s="540" t="s">
        <v>266</v>
      </c>
      <c r="D13" s="540"/>
      <c r="E13" s="540"/>
      <c r="F13" s="540"/>
      <c r="G13" s="540"/>
      <c r="H13" s="540"/>
      <c r="I13" s="540"/>
      <c r="J13" s="16"/>
    </row>
    <row r="14" spans="1:14" s="18" customFormat="1" ht="33.950000000000003" customHeight="1" x14ac:dyDescent="0.35">
      <c r="A14" s="16"/>
      <c r="B14" s="511" t="s">
        <v>238</v>
      </c>
      <c r="C14" s="540" t="s">
        <v>267</v>
      </c>
      <c r="D14" s="540"/>
      <c r="E14" s="540"/>
      <c r="F14" s="540"/>
      <c r="G14" s="540"/>
      <c r="H14" s="540"/>
      <c r="I14" s="540"/>
      <c r="J14" s="16"/>
    </row>
    <row r="15" spans="1:14" s="18" customFormat="1" ht="33.950000000000003" customHeight="1" x14ac:dyDescent="0.35">
      <c r="A15" s="16"/>
      <c r="B15" s="511" t="s">
        <v>239</v>
      </c>
      <c r="C15" s="540" t="s">
        <v>268</v>
      </c>
      <c r="D15" s="540"/>
      <c r="E15" s="540"/>
      <c r="F15" s="540"/>
      <c r="G15" s="540"/>
      <c r="H15" s="540"/>
      <c r="I15" s="540"/>
      <c r="J15" s="16"/>
    </row>
    <row r="16" spans="1:14" s="18" customFormat="1" ht="33.950000000000003" customHeight="1" x14ac:dyDescent="0.35">
      <c r="A16" s="16"/>
      <c r="B16" s="511" t="s">
        <v>240</v>
      </c>
      <c r="C16" s="540" t="s">
        <v>269</v>
      </c>
      <c r="D16" s="540"/>
      <c r="E16" s="540"/>
      <c r="F16" s="540"/>
      <c r="G16" s="540"/>
      <c r="H16" s="540"/>
      <c r="I16" s="540"/>
      <c r="J16" s="16"/>
    </row>
    <row r="17" spans="1:10" s="18" customFormat="1" ht="33.950000000000003" customHeight="1" x14ac:dyDescent="0.35">
      <c r="A17" s="16"/>
      <c r="B17" s="511" t="s">
        <v>241</v>
      </c>
      <c r="C17" s="540" t="s">
        <v>270</v>
      </c>
      <c r="D17" s="540"/>
      <c r="E17" s="540"/>
      <c r="F17" s="540"/>
      <c r="G17" s="540"/>
      <c r="H17" s="540"/>
      <c r="I17" s="540"/>
      <c r="J17" s="16"/>
    </row>
    <row r="18" spans="1:10" s="18" customFormat="1" ht="33.950000000000003" customHeight="1" x14ac:dyDescent="0.35">
      <c r="A18" s="16"/>
      <c r="B18" s="511" t="s">
        <v>242</v>
      </c>
      <c r="C18" s="540" t="s">
        <v>271</v>
      </c>
      <c r="D18" s="540"/>
      <c r="E18" s="540"/>
      <c r="F18" s="540"/>
      <c r="G18" s="540"/>
      <c r="H18" s="540"/>
      <c r="I18" s="540"/>
      <c r="J18" s="16"/>
    </row>
    <row r="19" spans="1:10" s="18" customFormat="1" ht="33.950000000000003" customHeight="1" x14ac:dyDescent="0.35">
      <c r="A19" s="16"/>
      <c r="B19" s="511" t="s">
        <v>243</v>
      </c>
      <c r="C19" s="540" t="s">
        <v>272</v>
      </c>
      <c r="D19" s="540"/>
      <c r="E19" s="540"/>
      <c r="F19" s="540"/>
      <c r="G19" s="540"/>
      <c r="H19" s="540"/>
      <c r="I19" s="540"/>
      <c r="J19" s="16"/>
    </row>
    <row r="20" spans="1:10" s="18" customFormat="1" ht="33.950000000000003" customHeight="1" x14ac:dyDescent="0.35">
      <c r="A20" s="16"/>
      <c r="B20" s="511" t="s">
        <v>244</v>
      </c>
      <c r="C20" s="540" t="s">
        <v>273</v>
      </c>
      <c r="D20" s="540"/>
      <c r="E20" s="540"/>
      <c r="F20" s="540"/>
      <c r="G20" s="540"/>
      <c r="H20" s="540"/>
      <c r="I20" s="540"/>
      <c r="J20" s="16"/>
    </row>
    <row r="21" spans="1:10" s="18" customFormat="1" ht="24" customHeight="1" x14ac:dyDescent="0.35">
      <c r="A21" s="16"/>
      <c r="B21" s="511" t="s">
        <v>245</v>
      </c>
      <c r="C21" s="540" t="s">
        <v>155</v>
      </c>
      <c r="D21" s="540"/>
      <c r="E21" s="540"/>
      <c r="F21" s="540"/>
      <c r="G21" s="540"/>
      <c r="H21" s="540"/>
      <c r="I21" s="540"/>
      <c r="J21" s="16"/>
    </row>
    <row r="22" spans="1:10" s="18" customFormat="1" ht="33.950000000000003" customHeight="1" x14ac:dyDescent="0.35">
      <c r="A22" s="16"/>
      <c r="B22" s="511" t="s">
        <v>246</v>
      </c>
      <c r="C22" s="540" t="s">
        <v>274</v>
      </c>
      <c r="D22" s="540"/>
      <c r="E22" s="540"/>
      <c r="F22" s="540"/>
      <c r="G22" s="540"/>
      <c r="H22" s="540"/>
      <c r="I22" s="540"/>
      <c r="J22" s="16"/>
    </row>
    <row r="23" spans="1:10" s="18" customFormat="1" ht="43.5" customHeight="1" x14ac:dyDescent="0.35">
      <c r="A23" s="16"/>
      <c r="B23" s="511" t="s">
        <v>247</v>
      </c>
      <c r="C23" s="541" t="s">
        <v>275</v>
      </c>
      <c r="D23" s="541"/>
      <c r="E23" s="541"/>
      <c r="F23" s="541"/>
      <c r="G23" s="541"/>
      <c r="H23" s="541"/>
      <c r="I23" s="541"/>
      <c r="J23" s="16"/>
    </row>
    <row r="24" spans="1:10" s="18" customFormat="1" ht="43.5" customHeight="1" x14ac:dyDescent="0.35">
      <c r="A24" s="16"/>
      <c r="B24" s="511" t="s">
        <v>248</v>
      </c>
      <c r="C24" s="541" t="s">
        <v>276</v>
      </c>
      <c r="D24" s="541"/>
      <c r="E24" s="541"/>
      <c r="F24" s="541"/>
      <c r="G24" s="541"/>
      <c r="H24" s="541"/>
      <c r="I24" s="541"/>
      <c r="J24" s="16"/>
    </row>
    <row r="25" spans="1:10" s="18" customFormat="1" ht="43.5" customHeight="1" x14ac:dyDescent="0.35">
      <c r="A25" s="16"/>
      <c r="B25" s="511" t="s">
        <v>249</v>
      </c>
      <c r="C25" s="541" t="s">
        <v>277</v>
      </c>
      <c r="D25" s="541"/>
      <c r="E25" s="541"/>
      <c r="F25" s="541"/>
      <c r="G25" s="541"/>
      <c r="H25" s="541"/>
      <c r="I25" s="541"/>
      <c r="J25" s="16"/>
    </row>
    <row r="26" spans="1:10" s="18" customFormat="1" ht="43.5" customHeight="1" x14ac:dyDescent="0.35">
      <c r="A26" s="16"/>
      <c r="B26"/>
      <c r="C26"/>
      <c r="D26"/>
      <c r="E26"/>
      <c r="F26"/>
      <c r="G26"/>
      <c r="H26"/>
      <c r="I26"/>
      <c r="J26" s="16"/>
    </row>
    <row r="27" spans="1:10" s="18" customFormat="1" x14ac:dyDescent="0.35">
      <c r="A27" s="16"/>
      <c r="B27"/>
      <c r="C27"/>
      <c r="D27"/>
      <c r="E27"/>
      <c r="F27"/>
      <c r="G27"/>
      <c r="H27"/>
      <c r="I27"/>
      <c r="J27" s="16"/>
    </row>
    <row r="28" spans="1:10" s="18" customFormat="1" x14ac:dyDescent="0.35">
      <c r="A28" s="16"/>
      <c r="B28"/>
      <c r="C28"/>
      <c r="D28"/>
      <c r="E28"/>
      <c r="F28"/>
      <c r="G28"/>
      <c r="H28"/>
      <c r="I28"/>
      <c r="J28" s="16"/>
    </row>
    <row r="29" spans="1:10" s="18" customFormat="1" x14ac:dyDescent="0.35">
      <c r="A29" s="16"/>
      <c r="B29"/>
      <c r="C29"/>
      <c r="D29"/>
      <c r="E29"/>
      <c r="F29"/>
      <c r="G29"/>
      <c r="H29"/>
      <c r="I29"/>
      <c r="J29" s="16"/>
    </row>
    <row r="30" spans="1:10" s="18" customFormat="1" x14ac:dyDescent="0.35">
      <c r="A30" s="16"/>
      <c r="B30"/>
      <c r="C30"/>
      <c r="D30"/>
      <c r="E30"/>
      <c r="F30"/>
      <c r="G30"/>
      <c r="H30"/>
      <c r="I30"/>
      <c r="J30" s="16"/>
    </row>
    <row r="31" spans="1:10" s="18" customFormat="1" x14ac:dyDescent="0.35">
      <c r="A31" s="16"/>
      <c r="B31"/>
      <c r="C31"/>
      <c r="D31"/>
      <c r="E31"/>
      <c r="F31"/>
      <c r="G31"/>
      <c r="H31"/>
      <c r="I31"/>
      <c r="J31" s="16"/>
    </row>
    <row r="32" spans="1:10" s="18" customFormat="1" x14ac:dyDescent="0.35">
      <c r="A32" s="16"/>
      <c r="B32"/>
      <c r="C32"/>
      <c r="D32"/>
      <c r="E32"/>
      <c r="F32"/>
      <c r="G32"/>
      <c r="H32"/>
      <c r="I32"/>
      <c r="J32" s="16"/>
    </row>
    <row r="33" spans="1:10" s="18" customFormat="1" x14ac:dyDescent="0.35">
      <c r="A33" s="16"/>
      <c r="B33"/>
      <c r="C33"/>
      <c r="D33"/>
      <c r="E33"/>
      <c r="F33"/>
      <c r="G33"/>
      <c r="H33"/>
      <c r="I33"/>
      <c r="J33" s="16"/>
    </row>
    <row r="34" spans="1:10" s="18" customFormat="1" x14ac:dyDescent="0.35">
      <c r="A34" s="16"/>
      <c r="B34"/>
      <c r="C34"/>
      <c r="D34"/>
      <c r="E34"/>
      <c r="F34"/>
      <c r="G34"/>
      <c r="H34"/>
      <c r="I34"/>
      <c r="J34" s="16"/>
    </row>
    <row r="35" spans="1:10" x14ac:dyDescent="0.3">
      <c r="A35" s="11"/>
      <c r="B35"/>
      <c r="C35"/>
      <c r="D35"/>
      <c r="E35"/>
      <c r="F35"/>
      <c r="G35"/>
      <c r="H35"/>
      <c r="I35"/>
      <c r="J35" s="11"/>
    </row>
    <row r="36" spans="1:10" s="18" customFormat="1" x14ac:dyDescent="0.35">
      <c r="A36" s="16"/>
      <c r="B36"/>
      <c r="C36"/>
      <c r="D36"/>
      <c r="E36"/>
      <c r="F36"/>
      <c r="G36"/>
      <c r="H36"/>
      <c r="I36"/>
      <c r="J36" s="16"/>
    </row>
    <row r="37" spans="1:10" s="18" customFormat="1" x14ac:dyDescent="0.35">
      <c r="A37" s="16"/>
      <c r="B37"/>
      <c r="C37"/>
      <c r="D37"/>
      <c r="E37"/>
      <c r="F37"/>
      <c r="G37"/>
      <c r="H37"/>
      <c r="I37"/>
      <c r="J37" s="16"/>
    </row>
    <row r="38" spans="1:10" s="18" customFormat="1" x14ac:dyDescent="0.35">
      <c r="A38" s="16"/>
      <c r="B38"/>
      <c r="C38"/>
      <c r="D38"/>
      <c r="E38"/>
      <c r="F38"/>
      <c r="G38"/>
      <c r="H38"/>
      <c r="I38"/>
      <c r="J38" s="16"/>
    </row>
    <row r="39" spans="1:10" s="18" customFormat="1" x14ac:dyDescent="0.35">
      <c r="A39" s="16"/>
      <c r="B39"/>
      <c r="C39"/>
      <c r="D39"/>
      <c r="E39"/>
      <c r="F39"/>
      <c r="G39"/>
      <c r="H39"/>
      <c r="I39"/>
      <c r="J39" s="16"/>
    </row>
    <row r="40" spans="1:10" s="18" customFormat="1" x14ac:dyDescent="0.35">
      <c r="A40" s="16"/>
      <c r="B40"/>
      <c r="C40"/>
      <c r="D40"/>
      <c r="E40"/>
      <c r="F40"/>
      <c r="G40"/>
      <c r="H40"/>
      <c r="I40"/>
      <c r="J40" s="16"/>
    </row>
    <row r="41" spans="1:10" s="18" customFormat="1" x14ac:dyDescent="0.35">
      <c r="A41" s="16"/>
      <c r="B41"/>
      <c r="C41"/>
      <c r="D41"/>
      <c r="E41"/>
      <c r="F41"/>
      <c r="G41"/>
      <c r="H41"/>
      <c r="I41"/>
      <c r="J41" s="16"/>
    </row>
    <row r="42" spans="1:10" s="18" customFormat="1" x14ac:dyDescent="0.35">
      <c r="A42" s="16"/>
      <c r="B42"/>
      <c r="C42"/>
      <c r="D42"/>
      <c r="E42"/>
      <c r="F42"/>
      <c r="G42"/>
      <c r="H42"/>
      <c r="I42"/>
      <c r="J42" s="16"/>
    </row>
    <row r="43" spans="1:10" s="18" customFormat="1" x14ac:dyDescent="0.35">
      <c r="A43" s="16"/>
      <c r="B43"/>
      <c r="C43"/>
      <c r="D43"/>
      <c r="E43"/>
      <c r="F43"/>
      <c r="G43"/>
      <c r="H43"/>
      <c r="I43"/>
      <c r="J43" s="16"/>
    </row>
    <row r="44" spans="1:10" s="18" customFormat="1" x14ac:dyDescent="0.35">
      <c r="A44" s="16"/>
      <c r="B44"/>
      <c r="C44"/>
      <c r="D44"/>
      <c r="E44"/>
      <c r="F44"/>
      <c r="G44"/>
      <c r="H44"/>
      <c r="I44"/>
      <c r="J44" s="16"/>
    </row>
    <row r="45" spans="1:10" s="18" customFormat="1" x14ac:dyDescent="0.35">
      <c r="A45" s="16"/>
      <c r="B45"/>
      <c r="C45"/>
      <c r="D45"/>
      <c r="E45"/>
      <c r="F45"/>
      <c r="G45"/>
      <c r="H45"/>
      <c r="I45"/>
      <c r="J45" s="16"/>
    </row>
    <row r="46" spans="1:10" x14ac:dyDescent="0.3">
      <c r="A46" s="11"/>
      <c r="B46"/>
      <c r="C46"/>
      <c r="D46"/>
      <c r="E46"/>
      <c r="F46"/>
      <c r="G46"/>
      <c r="H46"/>
      <c r="I46"/>
      <c r="J46" s="11"/>
    </row>
    <row r="47" spans="1:10" x14ac:dyDescent="0.3">
      <c r="A47" s="11"/>
      <c r="B47"/>
      <c r="C47"/>
      <c r="D47"/>
      <c r="E47"/>
      <c r="F47"/>
      <c r="G47"/>
      <c r="H47"/>
      <c r="I47"/>
      <c r="J47" s="11"/>
    </row>
    <row r="48" spans="1:10" x14ac:dyDescent="0.3">
      <c r="A48" s="11"/>
      <c r="B48"/>
      <c r="C48"/>
      <c r="D48"/>
      <c r="E48"/>
      <c r="F48"/>
      <c r="G48"/>
      <c r="H48"/>
      <c r="I48"/>
      <c r="J48" s="11"/>
    </row>
    <row r="49" spans="1:10" x14ac:dyDescent="0.3">
      <c r="A49" s="11"/>
      <c r="B49"/>
      <c r="C49"/>
      <c r="D49"/>
      <c r="E49"/>
      <c r="F49"/>
      <c r="G49"/>
      <c r="H49"/>
      <c r="I49"/>
      <c r="J49" s="11"/>
    </row>
    <row r="50" spans="1:10" x14ac:dyDescent="0.3">
      <c r="A50" s="11"/>
      <c r="B50"/>
      <c r="C50"/>
      <c r="D50"/>
      <c r="E50"/>
      <c r="F50"/>
      <c r="G50"/>
      <c r="H50"/>
      <c r="I50"/>
      <c r="J50" s="11"/>
    </row>
    <row r="51" spans="1:10" x14ac:dyDescent="0.3">
      <c r="B51"/>
      <c r="C51"/>
      <c r="D51"/>
      <c r="E51"/>
      <c r="F51"/>
      <c r="G51"/>
      <c r="H51"/>
      <c r="I51"/>
    </row>
    <row r="52" spans="1:10" x14ac:dyDescent="0.3">
      <c r="B52"/>
      <c r="C52"/>
      <c r="D52"/>
      <c r="E52"/>
      <c r="F52"/>
      <c r="G52"/>
      <c r="H52"/>
      <c r="I52"/>
    </row>
    <row r="53" spans="1:10" ht="13.15" customHeight="1" x14ac:dyDescent="0.3">
      <c r="B53"/>
      <c r="C53"/>
      <c r="D53"/>
      <c r="E53"/>
      <c r="F53"/>
      <c r="G53"/>
      <c r="H53"/>
      <c r="I53"/>
    </row>
    <row r="54" spans="1:10" ht="13.15" customHeight="1" x14ac:dyDescent="0.3">
      <c r="B54"/>
    </row>
    <row r="55" spans="1:10" ht="13.15" customHeight="1" x14ac:dyDescent="0.3"/>
    <row r="56" spans="1:10" ht="13.15" customHeight="1" x14ac:dyDescent="0.3"/>
    <row r="57" spans="1:10" ht="13.15" customHeight="1" x14ac:dyDescent="0.3"/>
    <row r="58" spans="1:10" ht="13.15" customHeight="1" x14ac:dyDescent="0.3"/>
    <row r="59" spans="1:10" ht="13.15" customHeight="1" x14ac:dyDescent="0.3"/>
    <row r="60" spans="1:10" ht="13.15" customHeight="1" x14ac:dyDescent="0.3"/>
    <row r="61" spans="1:10" ht="13.15" customHeight="1" x14ac:dyDescent="0.3"/>
    <row r="62" spans="1:10" ht="13.15" customHeight="1" x14ac:dyDescent="0.3"/>
    <row r="63" spans="1:10" ht="13.15" customHeight="1" x14ac:dyDescent="0.3"/>
    <row r="64" spans="1:10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82" ht="13.15" customHeight="1" x14ac:dyDescent="0.3"/>
    <row r="83" ht="13.15" customHeight="1" x14ac:dyDescent="0.3"/>
    <row r="84" ht="13.15" customHeight="1" x14ac:dyDescent="0.3"/>
    <row r="85" ht="13.15" customHeight="1" x14ac:dyDescent="0.3"/>
    <row r="86" ht="13.15" customHeight="1" x14ac:dyDescent="0.3"/>
    <row r="87" ht="13.15" customHeight="1" x14ac:dyDescent="0.3"/>
    <row r="88" ht="13.15" customHeight="1" x14ac:dyDescent="0.3"/>
    <row r="89" ht="13.15" customHeight="1" x14ac:dyDescent="0.3"/>
    <row r="90" ht="13.15" customHeight="1" x14ac:dyDescent="0.3"/>
  </sheetData>
  <mergeCells count="17">
    <mergeCell ref="C20:I20"/>
    <mergeCell ref="C10:I10"/>
    <mergeCell ref="C11:I11"/>
    <mergeCell ref="C12:I12"/>
    <mergeCell ref="C13:I13"/>
    <mergeCell ref="C14:I14"/>
    <mergeCell ref="C15:I15"/>
    <mergeCell ref="C7:H7"/>
    <mergeCell ref="C16:I16"/>
    <mergeCell ref="C17:I17"/>
    <mergeCell ref="C18:I18"/>
    <mergeCell ref="C19:I19"/>
    <mergeCell ref="C21:I21"/>
    <mergeCell ref="C22:I22"/>
    <mergeCell ref="C23:I23"/>
    <mergeCell ref="C24:I24"/>
    <mergeCell ref="C25:I25"/>
  </mergeCells>
  <hyperlinks>
    <hyperlink ref="B10" location="'Pag1'!A1" display="Pag1" xr:uid="{00000000-0004-0000-0100-000000000000}"/>
    <hyperlink ref="B11" location="'Pag2'!A1" display="Pag2" xr:uid="{00000000-0004-0000-0100-000001000000}"/>
    <hyperlink ref="B12" location="'Pag3'!A1" display="Pag3" xr:uid="{00000000-0004-0000-0100-000002000000}"/>
    <hyperlink ref="B13" location="'Pag4-5'!A1" display="Pag4-5" xr:uid="{00000000-0004-0000-0100-000003000000}"/>
    <hyperlink ref="B14" location="'Pag6-7'!A1" display="Pag6-7" xr:uid="{00000000-0004-0000-0100-000004000000}"/>
    <hyperlink ref="B15" location="'Pag8-9'!A1" display="Pag8-9" xr:uid="{00000000-0004-0000-0100-000005000000}"/>
    <hyperlink ref="B16" location="'Pag10-11'!A1" display="Pag10-11" xr:uid="{00000000-0004-0000-0100-000006000000}"/>
    <hyperlink ref="B17" location="'Pag12'!A1" display="Pag12" xr:uid="{00000000-0004-0000-0100-000007000000}"/>
    <hyperlink ref="B18" location="'Pag13'!A1" display="Pag13" xr:uid="{00000000-0004-0000-0100-000008000000}"/>
    <hyperlink ref="B19" location="'Pag14'!A1" display="Pag14" xr:uid="{00000000-0004-0000-0100-000009000000}"/>
    <hyperlink ref="B20" location="'Pag15'!A1" display="Pag15" xr:uid="{00000000-0004-0000-0100-00000A000000}"/>
    <hyperlink ref="B21" location="'Pag16-17'!A1" display="Pag16-17" xr:uid="{00000000-0004-0000-0100-00000B000000}"/>
    <hyperlink ref="B22" location="'Pag18-19'!A1" display="Pag18-19" xr:uid="{00000000-0004-0000-0100-00000C000000}"/>
    <hyperlink ref="B23" location="'Pag20-21'!A1" display="Pag20-21" xr:uid="{00000000-0004-0000-0100-00000D000000}"/>
    <hyperlink ref="B24" location="'Pag22-23'!A1" display="Pag22-23" xr:uid="{00000000-0004-0000-0100-00000E000000}"/>
    <hyperlink ref="B25" location="'Pag24-25'!A1" display="Pag24-25" xr:uid="{00000000-0004-0000-0100-00000F000000}"/>
  </hyperlinks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90"/>
  <sheetViews>
    <sheetView showGridLines="0" tabSelected="1" view="pageBreakPreview" zoomScaleNormal="145" zoomScaleSheetLayoutView="100" workbookViewId="0">
      <selection activeCell="B7" sqref="B7"/>
    </sheetView>
  </sheetViews>
  <sheetFormatPr baseColWidth="10" defaultColWidth="11.42578125" defaultRowHeight="15" x14ac:dyDescent="0.3"/>
  <cols>
    <col min="1" max="1" width="5.28515625" style="9" customWidth="1"/>
    <col min="2" max="2" width="19.140625" style="9" customWidth="1"/>
    <col min="3" max="5" width="10.42578125" style="9" customWidth="1"/>
    <col min="6" max="6" width="9.42578125" style="9" customWidth="1"/>
    <col min="7" max="7" width="10.140625" style="9" customWidth="1"/>
    <col min="8" max="9" width="9.42578125" style="9" customWidth="1"/>
    <col min="10" max="10" width="8.140625" style="9" customWidth="1"/>
    <col min="11" max="11" width="9.7109375" style="9" customWidth="1"/>
    <col min="12" max="16384" width="11.42578125" style="9"/>
  </cols>
  <sheetData>
    <row r="1" spans="1:10" ht="13.15" customHeight="1" x14ac:dyDescent="0.3">
      <c r="B1" s="10"/>
    </row>
    <row r="2" spans="1:10" x14ac:dyDescent="0.3">
      <c r="B2" s="10"/>
    </row>
    <row r="3" spans="1:10" x14ac:dyDescent="0.3">
      <c r="B3" s="10"/>
    </row>
    <row r="4" spans="1:10" x14ac:dyDescent="0.3">
      <c r="A4" s="11"/>
      <c r="B4" s="12"/>
      <c r="C4" s="11"/>
      <c r="D4" s="11"/>
      <c r="E4" s="11"/>
      <c r="F4" s="11"/>
      <c r="G4" s="11"/>
      <c r="H4" s="11"/>
      <c r="I4" s="11"/>
      <c r="J4" s="11"/>
    </row>
    <row r="5" spans="1:10" ht="18" customHeight="1" x14ac:dyDescent="0.3">
      <c r="A5" s="11"/>
      <c r="B5" s="52" t="s">
        <v>279</v>
      </c>
      <c r="C5" s="11"/>
      <c r="D5" s="11"/>
      <c r="E5" s="11"/>
      <c r="F5" s="11"/>
      <c r="G5" s="11"/>
      <c r="H5" s="11"/>
      <c r="I5" s="11"/>
      <c r="J5" s="11"/>
    </row>
    <row r="6" spans="1:10" ht="15" customHeight="1" x14ac:dyDescent="0.3">
      <c r="A6" s="11"/>
      <c r="C6" s="13"/>
      <c r="D6" s="13"/>
      <c r="F6" s="13"/>
      <c r="G6" s="13"/>
      <c r="H6" s="13"/>
      <c r="I6" s="13"/>
      <c r="J6" s="11"/>
    </row>
    <row r="7" spans="1:10" ht="18.75" x14ac:dyDescent="0.3">
      <c r="A7" s="11"/>
      <c r="B7" s="14" t="s">
        <v>3</v>
      </c>
      <c r="C7" s="15"/>
      <c r="D7" s="15"/>
      <c r="E7" s="15"/>
      <c r="F7" s="15"/>
      <c r="G7" s="15"/>
      <c r="H7" s="15"/>
      <c r="I7" s="15"/>
      <c r="J7" s="11"/>
    </row>
    <row r="8" spans="1:10" ht="6" customHeight="1" x14ac:dyDescent="0.3">
      <c r="A8" s="11"/>
      <c r="B8" s="11"/>
      <c r="C8" s="11"/>
      <c r="D8" s="11"/>
      <c r="E8" s="11"/>
      <c r="F8" s="11"/>
      <c r="G8" s="11"/>
      <c r="H8" s="11"/>
      <c r="I8" s="11"/>
      <c r="J8" s="11"/>
    </row>
    <row r="9" spans="1:10" s="18" customFormat="1" ht="15" customHeight="1" x14ac:dyDescent="0.35">
      <c r="A9" s="16"/>
      <c r="B9" s="17"/>
      <c r="C9" s="512" t="s">
        <v>280</v>
      </c>
      <c r="D9" s="513"/>
      <c r="E9" s="514" t="s">
        <v>4</v>
      </c>
      <c r="F9" s="515"/>
      <c r="G9" s="516"/>
      <c r="H9" s="514" t="s">
        <v>5</v>
      </c>
      <c r="I9" s="517"/>
      <c r="J9" s="16"/>
    </row>
    <row r="10" spans="1:10" s="18" customFormat="1" ht="15" customHeight="1" x14ac:dyDescent="0.35">
      <c r="A10" s="16"/>
      <c r="B10" s="19" t="s">
        <v>6</v>
      </c>
      <c r="C10" s="534" t="s">
        <v>281</v>
      </c>
      <c r="D10" s="518"/>
      <c r="E10" s="519" t="s">
        <v>282</v>
      </c>
      <c r="F10" s="520"/>
      <c r="G10" s="518"/>
      <c r="H10" s="519" t="s">
        <v>283</v>
      </c>
      <c r="I10" s="521"/>
      <c r="J10" s="16"/>
    </row>
    <row r="11" spans="1:10" s="18" customFormat="1" ht="15" customHeight="1" x14ac:dyDescent="0.35">
      <c r="A11" s="16"/>
      <c r="B11" s="20" t="s">
        <v>7</v>
      </c>
      <c r="C11" s="522" t="s">
        <v>8</v>
      </c>
      <c r="D11" s="523" t="s">
        <v>9</v>
      </c>
      <c r="E11" s="523" t="s">
        <v>10</v>
      </c>
      <c r="F11" s="524" t="s">
        <v>8</v>
      </c>
      <c r="G11" s="523" t="s">
        <v>9</v>
      </c>
      <c r="H11" s="523" t="s">
        <v>10</v>
      </c>
      <c r="I11" s="525" t="s">
        <v>8</v>
      </c>
      <c r="J11" s="16"/>
    </row>
    <row r="12" spans="1:10" s="18" customFormat="1" ht="6.95" customHeight="1" x14ac:dyDescent="0.35">
      <c r="A12" s="16"/>
      <c r="B12" s="21"/>
      <c r="C12" s="21"/>
      <c r="D12" s="21"/>
      <c r="E12" s="21"/>
      <c r="F12" s="64"/>
      <c r="G12" s="21"/>
      <c r="H12" s="21"/>
      <c r="I12" s="64"/>
      <c r="J12" s="16"/>
    </row>
    <row r="13" spans="1:10" s="18" customFormat="1" x14ac:dyDescent="0.35">
      <c r="A13" s="16"/>
      <c r="B13" s="22" t="s">
        <v>11</v>
      </c>
      <c r="C13" s="23"/>
      <c r="D13" s="23"/>
      <c r="E13" s="23"/>
      <c r="F13" s="44"/>
      <c r="G13" s="24"/>
      <c r="H13" s="23"/>
      <c r="I13" s="65"/>
      <c r="J13" s="16"/>
    </row>
    <row r="14" spans="1:10" s="18" customFormat="1" ht="16.5" customHeight="1" x14ac:dyDescent="0.35">
      <c r="A14" s="16"/>
      <c r="B14" s="66" t="s">
        <v>13</v>
      </c>
      <c r="C14" s="67">
        <v>50040</v>
      </c>
      <c r="D14" s="68">
        <v>-2799</v>
      </c>
      <c r="E14" s="69">
        <v>-5.2972236416283431</v>
      </c>
      <c r="F14" s="70">
        <v>52839</v>
      </c>
      <c r="G14" s="71">
        <v>-2391</v>
      </c>
      <c r="H14" s="72">
        <v>-4.5602792241231329</v>
      </c>
      <c r="I14" s="73">
        <v>52431</v>
      </c>
      <c r="J14" s="16"/>
    </row>
    <row r="15" spans="1:10" s="18" customFormat="1" ht="16.5" customHeight="1" x14ac:dyDescent="0.35">
      <c r="A15" s="16"/>
      <c r="B15" s="74" t="s">
        <v>14</v>
      </c>
      <c r="C15" s="75">
        <v>127389</v>
      </c>
      <c r="D15" s="76">
        <v>-17296</v>
      </c>
      <c r="E15" s="77">
        <v>-11.954245429726647</v>
      </c>
      <c r="F15" s="78">
        <v>144685</v>
      </c>
      <c r="G15" s="79">
        <v>-8262</v>
      </c>
      <c r="H15" s="80">
        <v>-6.0906296304487251</v>
      </c>
      <c r="I15" s="81">
        <v>135651</v>
      </c>
      <c r="J15" s="16"/>
    </row>
    <row r="16" spans="1:10" s="18" customFormat="1" ht="16.5" customHeight="1" x14ac:dyDescent="0.35">
      <c r="A16" s="16"/>
      <c r="B16" s="82" t="s">
        <v>22</v>
      </c>
      <c r="C16" s="83">
        <v>177429</v>
      </c>
      <c r="D16" s="84">
        <v>-20095</v>
      </c>
      <c r="E16" s="85">
        <v>-10.173447277292887</v>
      </c>
      <c r="F16" s="86">
        <v>197524</v>
      </c>
      <c r="G16" s="87">
        <v>-10653</v>
      </c>
      <c r="H16" s="88">
        <v>-5.6640188853797815</v>
      </c>
      <c r="I16" s="89">
        <v>188082</v>
      </c>
      <c r="J16" s="16"/>
    </row>
    <row r="17" spans="1:10" s="18" customFormat="1" ht="16.5" customHeight="1" x14ac:dyDescent="0.35">
      <c r="A17" s="16"/>
      <c r="B17" s="90" t="s">
        <v>15</v>
      </c>
      <c r="C17" s="91">
        <v>184982</v>
      </c>
      <c r="D17" s="92">
        <v>-8768</v>
      </c>
      <c r="E17" s="93">
        <v>-4.5254193548387098</v>
      </c>
      <c r="F17" s="94">
        <v>193750</v>
      </c>
      <c r="G17" s="95">
        <v>-13102</v>
      </c>
      <c r="H17" s="96">
        <v>-6.6143656226651322</v>
      </c>
      <c r="I17" s="97">
        <v>198084</v>
      </c>
      <c r="J17" s="16"/>
    </row>
    <row r="18" spans="1:10" s="18" customFormat="1" ht="16.5" customHeight="1" x14ac:dyDescent="0.35">
      <c r="A18" s="16"/>
      <c r="B18" s="98" t="s">
        <v>23</v>
      </c>
      <c r="C18" s="99">
        <v>362411</v>
      </c>
      <c r="D18" s="100">
        <v>-28863</v>
      </c>
      <c r="E18" s="101">
        <v>-7.376672101903015</v>
      </c>
      <c r="F18" s="102">
        <v>391274</v>
      </c>
      <c r="G18" s="103">
        <v>-23755</v>
      </c>
      <c r="H18" s="104">
        <v>-6.1514996141555711</v>
      </c>
      <c r="I18" s="105">
        <v>386166</v>
      </c>
      <c r="J18" s="16"/>
    </row>
    <row r="19" spans="1:10" s="18" customFormat="1" ht="16.5" customHeight="1" x14ac:dyDescent="0.35">
      <c r="A19" s="16"/>
      <c r="B19" s="24" t="s">
        <v>16</v>
      </c>
      <c r="C19" s="106">
        <v>208552</v>
      </c>
      <c r="D19" s="107">
        <v>-6345</v>
      </c>
      <c r="E19" s="108">
        <v>-2.9525772812091375</v>
      </c>
      <c r="F19" s="109">
        <v>214897</v>
      </c>
      <c r="G19" s="110">
        <v>-17576</v>
      </c>
      <c r="H19" s="111">
        <v>-7.7725889761550979</v>
      </c>
      <c r="I19" s="112">
        <v>226128</v>
      </c>
      <c r="J19" s="16"/>
    </row>
    <row r="20" spans="1:10" s="18" customFormat="1" ht="16.5" customHeight="1" x14ac:dyDescent="0.35">
      <c r="A20" s="16"/>
      <c r="B20" s="113" t="s">
        <v>24</v>
      </c>
      <c r="C20" s="114">
        <v>570963</v>
      </c>
      <c r="D20" s="115">
        <v>-35208</v>
      </c>
      <c r="E20" s="116">
        <v>-5.8082620250721337</v>
      </c>
      <c r="F20" s="86">
        <v>606171</v>
      </c>
      <c r="G20" s="117">
        <v>-41331</v>
      </c>
      <c r="H20" s="118">
        <v>-6.750188634871483</v>
      </c>
      <c r="I20" s="89">
        <v>612294</v>
      </c>
      <c r="J20" s="16"/>
    </row>
    <row r="21" spans="1:10" s="18" customFormat="1" ht="16.5" customHeight="1" x14ac:dyDescent="0.35">
      <c r="A21" s="16"/>
      <c r="B21" s="119" t="s">
        <v>17</v>
      </c>
      <c r="C21" s="120">
        <v>1941755</v>
      </c>
      <c r="D21" s="121">
        <v>-32212</v>
      </c>
      <c r="E21" s="122">
        <v>-1.6318408565087463</v>
      </c>
      <c r="F21" s="123">
        <v>1973967</v>
      </c>
      <c r="G21" s="124">
        <v>-112451</v>
      </c>
      <c r="H21" s="125">
        <v>-5.4741832123944727</v>
      </c>
      <c r="I21" s="126">
        <v>2054206</v>
      </c>
      <c r="J21" s="16"/>
    </row>
    <row r="22" spans="1:10" s="18" customFormat="1" ht="16.5" customHeight="1" x14ac:dyDescent="0.35">
      <c r="A22" s="16"/>
      <c r="B22" s="127" t="s">
        <v>12</v>
      </c>
      <c r="C22" s="128">
        <v>2512718</v>
      </c>
      <c r="D22" s="129">
        <v>-67420</v>
      </c>
      <c r="E22" s="130">
        <v>-2.6130385273965966</v>
      </c>
      <c r="F22" s="131">
        <v>2580138</v>
      </c>
      <c r="G22" s="132">
        <v>-153782</v>
      </c>
      <c r="H22" s="133">
        <v>-5.7671854490905679</v>
      </c>
      <c r="I22" s="134">
        <v>2666500</v>
      </c>
      <c r="J22" s="16"/>
    </row>
    <row r="23" spans="1:10" s="18" customFormat="1" ht="6.95" customHeight="1" x14ac:dyDescent="0.35">
      <c r="A23" s="16"/>
      <c r="B23" s="37"/>
      <c r="C23" s="38"/>
      <c r="D23" s="39"/>
      <c r="E23" s="40"/>
      <c r="F23" s="41"/>
      <c r="G23" s="39"/>
      <c r="H23" s="40"/>
      <c r="I23" s="41"/>
      <c r="J23" s="16"/>
    </row>
    <row r="24" spans="1:10" s="18" customFormat="1" x14ac:dyDescent="0.35">
      <c r="A24" s="16"/>
      <c r="B24" s="22" t="s">
        <v>18</v>
      </c>
      <c r="C24" s="23"/>
      <c r="D24" s="42"/>
      <c r="E24" s="43"/>
      <c r="F24" s="44"/>
      <c r="G24" s="42"/>
      <c r="H24" s="43"/>
      <c r="I24" s="44"/>
      <c r="J24" s="16"/>
    </row>
    <row r="25" spans="1:10" s="18" customFormat="1" ht="16.5" customHeight="1" x14ac:dyDescent="0.35">
      <c r="A25" s="16"/>
      <c r="B25" s="66" t="s">
        <v>13</v>
      </c>
      <c r="C25" s="67">
        <v>29407</v>
      </c>
      <c r="D25" s="68">
        <v>-1529</v>
      </c>
      <c r="E25" s="69">
        <v>-4.9424618567364877</v>
      </c>
      <c r="F25" s="70">
        <v>30936</v>
      </c>
      <c r="G25" s="71">
        <v>-925</v>
      </c>
      <c r="H25" s="72">
        <v>-3.0495845971251483</v>
      </c>
      <c r="I25" s="73">
        <v>30332</v>
      </c>
      <c r="J25" s="16"/>
    </row>
    <row r="26" spans="1:10" s="18" customFormat="1" ht="16.5" customHeight="1" x14ac:dyDescent="0.35">
      <c r="A26" s="16"/>
      <c r="B26" s="74" t="s">
        <v>14</v>
      </c>
      <c r="C26" s="75">
        <v>64577</v>
      </c>
      <c r="D26" s="76">
        <v>-7606</v>
      </c>
      <c r="E26" s="77">
        <v>-10.537107075073077</v>
      </c>
      <c r="F26" s="78">
        <v>72183</v>
      </c>
      <c r="G26" s="79">
        <v>-3613</v>
      </c>
      <c r="H26" s="80">
        <v>-5.2984308549640708</v>
      </c>
      <c r="I26" s="81">
        <v>68190</v>
      </c>
      <c r="J26" s="16"/>
    </row>
    <row r="27" spans="1:10" s="18" customFormat="1" ht="16.5" customHeight="1" x14ac:dyDescent="0.35">
      <c r="A27" s="16"/>
      <c r="B27" s="82" t="s">
        <v>22</v>
      </c>
      <c r="C27" s="83">
        <v>93984</v>
      </c>
      <c r="D27" s="84">
        <v>-9135</v>
      </c>
      <c r="E27" s="85">
        <v>-8.8586972332935741</v>
      </c>
      <c r="F27" s="86">
        <v>103119</v>
      </c>
      <c r="G27" s="87">
        <v>-4538</v>
      </c>
      <c r="H27" s="88">
        <v>-4.6060778303323113</v>
      </c>
      <c r="I27" s="89">
        <v>98522</v>
      </c>
      <c r="J27" s="16"/>
    </row>
    <row r="28" spans="1:10" s="18" customFormat="1" ht="16.5" customHeight="1" x14ac:dyDescent="0.35">
      <c r="A28" s="16"/>
      <c r="B28" s="90" t="s">
        <v>15</v>
      </c>
      <c r="C28" s="91">
        <v>80900</v>
      </c>
      <c r="D28" s="92">
        <v>-4107</v>
      </c>
      <c r="E28" s="93">
        <v>-4.8313668286141143</v>
      </c>
      <c r="F28" s="94">
        <v>85007</v>
      </c>
      <c r="G28" s="95">
        <v>-5281</v>
      </c>
      <c r="H28" s="96">
        <v>-6.1278007913577239</v>
      </c>
      <c r="I28" s="97">
        <v>86181</v>
      </c>
      <c r="J28" s="16"/>
    </row>
    <row r="29" spans="1:10" s="18" customFormat="1" ht="16.5" customHeight="1" x14ac:dyDescent="0.35">
      <c r="A29" s="16"/>
      <c r="B29" s="98" t="s">
        <v>23</v>
      </c>
      <c r="C29" s="99">
        <v>174884</v>
      </c>
      <c r="D29" s="100">
        <v>-13242</v>
      </c>
      <c r="E29" s="101">
        <v>-7.0388994609995423</v>
      </c>
      <c r="F29" s="102">
        <v>188126</v>
      </c>
      <c r="G29" s="103">
        <v>-9819</v>
      </c>
      <c r="H29" s="104">
        <v>-5.3161020665609113</v>
      </c>
      <c r="I29" s="105">
        <v>184703</v>
      </c>
      <c r="J29" s="16"/>
    </row>
    <row r="30" spans="1:10" s="18" customFormat="1" ht="16.5" customHeight="1" x14ac:dyDescent="0.35">
      <c r="A30" s="16"/>
      <c r="B30" s="24" t="s">
        <v>16</v>
      </c>
      <c r="C30" s="106">
        <v>81593</v>
      </c>
      <c r="D30" s="107">
        <v>-2655</v>
      </c>
      <c r="E30" s="108">
        <v>-3.1514101224954896</v>
      </c>
      <c r="F30" s="109">
        <v>84248</v>
      </c>
      <c r="G30" s="110">
        <v>-6817</v>
      </c>
      <c r="H30" s="111">
        <v>-7.7106662142291604</v>
      </c>
      <c r="I30" s="112">
        <v>88410</v>
      </c>
      <c r="J30" s="16"/>
    </row>
    <row r="31" spans="1:10" s="18" customFormat="1" ht="16.5" customHeight="1" x14ac:dyDescent="0.35">
      <c r="A31" s="16"/>
      <c r="B31" s="113" t="s">
        <v>24</v>
      </c>
      <c r="C31" s="114">
        <v>256477</v>
      </c>
      <c r="D31" s="115">
        <v>-15897</v>
      </c>
      <c r="E31" s="116">
        <v>-5.8364601613957277</v>
      </c>
      <c r="F31" s="86">
        <v>272374</v>
      </c>
      <c r="G31" s="117">
        <v>-16636</v>
      </c>
      <c r="H31" s="118">
        <v>-6.091251606477905</v>
      </c>
      <c r="I31" s="89">
        <v>273113</v>
      </c>
      <c r="J31" s="16"/>
    </row>
    <row r="32" spans="1:10" s="18" customFormat="1" ht="16.5" customHeight="1" x14ac:dyDescent="0.35">
      <c r="A32" s="16"/>
      <c r="B32" s="119" t="s">
        <v>17</v>
      </c>
      <c r="C32" s="120">
        <v>740754</v>
      </c>
      <c r="D32" s="121">
        <v>-13232</v>
      </c>
      <c r="E32" s="122">
        <v>-1.7549397468918519</v>
      </c>
      <c r="F32" s="123">
        <v>753986</v>
      </c>
      <c r="G32" s="124">
        <v>-49795</v>
      </c>
      <c r="H32" s="125">
        <v>-6.2987872984470279</v>
      </c>
      <c r="I32" s="126">
        <v>790549</v>
      </c>
      <c r="J32" s="16"/>
    </row>
    <row r="33" spans="1:10" s="18" customFormat="1" ht="16.5" customHeight="1" x14ac:dyDescent="0.35">
      <c r="A33" s="16"/>
      <c r="B33" s="127" t="s">
        <v>12</v>
      </c>
      <c r="C33" s="128">
        <v>997231</v>
      </c>
      <c r="D33" s="129">
        <v>-29129</v>
      </c>
      <c r="E33" s="130">
        <v>-2.8380880003117817</v>
      </c>
      <c r="F33" s="131">
        <v>1026360</v>
      </c>
      <c r="G33" s="132">
        <v>-66431</v>
      </c>
      <c r="H33" s="133">
        <v>-6.2454990401086059</v>
      </c>
      <c r="I33" s="134">
        <v>1063662</v>
      </c>
      <c r="J33" s="16"/>
    </row>
    <row r="34" spans="1:10" s="18" customFormat="1" ht="6.95" customHeight="1" x14ac:dyDescent="0.35">
      <c r="A34" s="16"/>
      <c r="B34" s="37"/>
      <c r="C34" s="38"/>
      <c r="D34" s="39"/>
      <c r="E34" s="40"/>
      <c r="F34" s="41"/>
      <c r="G34" s="39"/>
      <c r="H34" s="40"/>
      <c r="I34" s="41"/>
      <c r="J34" s="16"/>
    </row>
    <row r="35" spans="1:10" x14ac:dyDescent="0.3">
      <c r="A35" s="11"/>
      <c r="B35" s="22" t="s">
        <v>19</v>
      </c>
      <c r="C35" s="24"/>
      <c r="D35" s="47"/>
      <c r="E35" s="42"/>
      <c r="F35" s="46"/>
      <c r="G35" s="47"/>
      <c r="H35" s="42"/>
      <c r="I35" s="46"/>
      <c r="J35" s="11"/>
    </row>
    <row r="36" spans="1:10" s="18" customFormat="1" ht="16.5" customHeight="1" x14ac:dyDescent="0.35">
      <c r="A36" s="16"/>
      <c r="B36" s="66" t="s">
        <v>13</v>
      </c>
      <c r="C36" s="67">
        <v>20633</v>
      </c>
      <c r="D36" s="68">
        <v>-1270</v>
      </c>
      <c r="E36" s="69">
        <v>-5.7982924713509565</v>
      </c>
      <c r="F36" s="70">
        <v>21903</v>
      </c>
      <c r="G36" s="71">
        <v>-1466</v>
      </c>
      <c r="H36" s="72">
        <v>-6.6337843341327671</v>
      </c>
      <c r="I36" s="73">
        <v>22099</v>
      </c>
      <c r="J36" s="16"/>
    </row>
    <row r="37" spans="1:10" s="18" customFormat="1" ht="16.5" customHeight="1" x14ac:dyDescent="0.35">
      <c r="A37" s="16"/>
      <c r="B37" s="74" t="s">
        <v>14</v>
      </c>
      <c r="C37" s="75">
        <v>62812</v>
      </c>
      <c r="D37" s="76">
        <v>-9690</v>
      </c>
      <c r="E37" s="77">
        <v>-13.365148547626271</v>
      </c>
      <c r="F37" s="78">
        <v>72502</v>
      </c>
      <c r="G37" s="79">
        <v>-4649</v>
      </c>
      <c r="H37" s="80">
        <v>-6.8913890988867648</v>
      </c>
      <c r="I37" s="81">
        <v>67461</v>
      </c>
      <c r="J37" s="16"/>
    </row>
    <row r="38" spans="1:10" s="18" customFormat="1" ht="16.5" customHeight="1" x14ac:dyDescent="0.35">
      <c r="A38" s="16"/>
      <c r="B38" s="82" t="s">
        <v>22</v>
      </c>
      <c r="C38" s="83">
        <v>83445</v>
      </c>
      <c r="D38" s="84">
        <v>-10960</v>
      </c>
      <c r="E38" s="85">
        <v>-11.609554578676978</v>
      </c>
      <c r="F38" s="86">
        <v>94405</v>
      </c>
      <c r="G38" s="87">
        <v>-6115</v>
      </c>
      <c r="H38" s="88">
        <v>-6.827824921840107</v>
      </c>
      <c r="I38" s="89">
        <v>89560</v>
      </c>
      <c r="J38" s="16"/>
    </row>
    <row r="39" spans="1:10" s="18" customFormat="1" ht="16.5" customHeight="1" x14ac:dyDescent="0.35">
      <c r="A39" s="16"/>
      <c r="B39" s="90" t="s">
        <v>15</v>
      </c>
      <c r="C39" s="91">
        <v>104082</v>
      </c>
      <c r="D39" s="92">
        <v>-4661</v>
      </c>
      <c r="E39" s="93">
        <v>-4.2862529082331733</v>
      </c>
      <c r="F39" s="94">
        <v>108743</v>
      </c>
      <c r="G39" s="95">
        <v>-7821</v>
      </c>
      <c r="H39" s="96">
        <v>-6.98908876437629</v>
      </c>
      <c r="I39" s="97">
        <v>111903</v>
      </c>
      <c r="J39" s="16"/>
    </row>
    <row r="40" spans="1:10" s="18" customFormat="1" ht="16.5" customHeight="1" x14ac:dyDescent="0.35">
      <c r="A40" s="16"/>
      <c r="B40" s="98" t="s">
        <v>23</v>
      </c>
      <c r="C40" s="99">
        <v>187527</v>
      </c>
      <c r="D40" s="100">
        <v>-15621</v>
      </c>
      <c r="E40" s="101">
        <v>-7.6894677771870761</v>
      </c>
      <c r="F40" s="102">
        <v>203148</v>
      </c>
      <c r="G40" s="103">
        <v>-13936</v>
      </c>
      <c r="H40" s="104">
        <v>-6.9173992246715272</v>
      </c>
      <c r="I40" s="105">
        <v>201463</v>
      </c>
      <c r="J40" s="16"/>
    </row>
    <row r="41" spans="1:10" s="18" customFormat="1" ht="16.5" customHeight="1" x14ac:dyDescent="0.35">
      <c r="A41" s="16"/>
      <c r="B41" s="24" t="s">
        <v>16</v>
      </c>
      <c r="C41" s="106">
        <v>126959</v>
      </c>
      <c r="D41" s="107">
        <v>-3690</v>
      </c>
      <c r="E41" s="108">
        <v>-2.8243614570337314</v>
      </c>
      <c r="F41" s="109">
        <v>130649</v>
      </c>
      <c r="G41" s="110">
        <v>-10759</v>
      </c>
      <c r="H41" s="111">
        <v>-7.8123411609230464</v>
      </c>
      <c r="I41" s="112">
        <v>137718</v>
      </c>
      <c r="J41" s="16"/>
    </row>
    <row r="42" spans="1:10" s="18" customFormat="1" ht="16.5" customHeight="1" x14ac:dyDescent="0.35">
      <c r="A42" s="16"/>
      <c r="B42" s="113" t="s">
        <v>24</v>
      </c>
      <c r="C42" s="114">
        <v>314486</v>
      </c>
      <c r="D42" s="115">
        <v>-19311</v>
      </c>
      <c r="E42" s="116">
        <v>-5.7852527134755558</v>
      </c>
      <c r="F42" s="86">
        <v>333797</v>
      </c>
      <c r="G42" s="117">
        <v>-24695</v>
      </c>
      <c r="H42" s="118">
        <v>-7.2807733923775206</v>
      </c>
      <c r="I42" s="89">
        <v>339181</v>
      </c>
      <c r="J42" s="16"/>
    </row>
    <row r="43" spans="1:10" s="18" customFormat="1" ht="16.5" customHeight="1" x14ac:dyDescent="0.35">
      <c r="A43" s="16"/>
      <c r="B43" s="119" t="s">
        <v>17</v>
      </c>
      <c r="C43" s="120">
        <v>1201001</v>
      </c>
      <c r="D43" s="121">
        <v>-18980</v>
      </c>
      <c r="E43" s="122">
        <v>-1.5557619339973328</v>
      </c>
      <c r="F43" s="123">
        <v>1219981</v>
      </c>
      <c r="G43" s="124">
        <v>-62656</v>
      </c>
      <c r="H43" s="125">
        <v>-4.9583075154096408</v>
      </c>
      <c r="I43" s="126">
        <v>1263657</v>
      </c>
      <c r="J43" s="16"/>
    </row>
    <row r="44" spans="1:10" s="18" customFormat="1" ht="16.5" customHeight="1" x14ac:dyDescent="0.35">
      <c r="A44" s="16"/>
      <c r="B44" s="127" t="s">
        <v>12</v>
      </c>
      <c r="C44" s="128">
        <v>1515487</v>
      </c>
      <c r="D44" s="129">
        <v>-38291</v>
      </c>
      <c r="E44" s="130">
        <v>-2.4643803683666521</v>
      </c>
      <c r="F44" s="131">
        <v>1553778</v>
      </c>
      <c r="G44" s="132">
        <v>-87351</v>
      </c>
      <c r="H44" s="133">
        <v>-5.4497709687441898</v>
      </c>
      <c r="I44" s="134">
        <v>1602838</v>
      </c>
      <c r="J44" s="16"/>
    </row>
    <row r="45" spans="1:10" s="18" customFormat="1" x14ac:dyDescent="0.35">
      <c r="A45" s="16"/>
      <c r="B45" s="24"/>
      <c r="C45" s="48"/>
      <c r="D45" s="42"/>
      <c r="E45" s="43"/>
      <c r="F45" s="45"/>
      <c r="G45" s="42"/>
      <c r="H45" s="43"/>
      <c r="I45" s="45"/>
      <c r="J45" s="16"/>
    </row>
    <row r="46" spans="1:10" x14ac:dyDescent="0.3">
      <c r="A46" s="11"/>
      <c r="B46" s="11"/>
      <c r="C46" s="11"/>
      <c r="D46" s="11"/>
      <c r="E46" s="11"/>
      <c r="F46" s="11"/>
      <c r="G46" s="11"/>
      <c r="H46" s="11"/>
      <c r="I46" s="11"/>
      <c r="J46" s="11"/>
    </row>
    <row r="47" spans="1:10" x14ac:dyDescent="0.3">
      <c r="A47" s="11"/>
      <c r="B47" s="11"/>
      <c r="C47" s="11"/>
      <c r="D47" s="11"/>
      <c r="E47" s="11"/>
      <c r="F47" s="11"/>
      <c r="G47" s="11"/>
      <c r="H47" s="11"/>
      <c r="I47" s="11"/>
      <c r="J47" s="11"/>
    </row>
    <row r="48" spans="1:10" x14ac:dyDescent="0.3">
      <c r="A48" s="11"/>
      <c r="B48" s="49"/>
      <c r="C48" s="11"/>
      <c r="D48" s="11"/>
      <c r="E48" s="11"/>
      <c r="F48" s="11"/>
      <c r="G48" s="11"/>
      <c r="H48" s="11"/>
      <c r="I48" s="11"/>
      <c r="J48" s="11"/>
    </row>
    <row r="49" spans="1:10" x14ac:dyDescent="0.3">
      <c r="A49" s="11"/>
      <c r="B49" s="49"/>
      <c r="C49" s="11"/>
      <c r="D49" s="11"/>
      <c r="E49" s="11"/>
      <c r="F49" s="11"/>
      <c r="G49" s="11"/>
      <c r="H49" s="11"/>
      <c r="I49" s="11"/>
      <c r="J49" s="11"/>
    </row>
    <row r="50" spans="1:10" x14ac:dyDescent="0.3">
      <c r="A50" s="11"/>
      <c r="C50" s="11"/>
      <c r="D50" s="11"/>
      <c r="E50" s="11"/>
      <c r="F50" s="11"/>
      <c r="G50" s="11"/>
      <c r="H50" s="11"/>
      <c r="I50" s="11"/>
      <c r="J50" s="11"/>
    </row>
    <row r="53" spans="1:10" ht="13.15" customHeight="1" x14ac:dyDescent="0.3">
      <c r="A53" s="50" t="s">
        <v>20</v>
      </c>
    </row>
    <row r="54" spans="1:10" ht="13.15" customHeight="1" x14ac:dyDescent="0.3">
      <c r="A54" s="51" t="s">
        <v>21</v>
      </c>
    </row>
    <row r="55" spans="1:10" ht="13.15" customHeight="1" x14ac:dyDescent="0.3"/>
    <row r="56" spans="1:10" ht="13.15" customHeight="1" x14ac:dyDescent="0.3"/>
    <row r="57" spans="1:10" ht="13.15" customHeight="1" x14ac:dyDescent="0.3"/>
    <row r="58" spans="1:10" ht="13.15" customHeight="1" x14ac:dyDescent="0.3"/>
    <row r="59" spans="1:10" ht="13.15" customHeight="1" x14ac:dyDescent="0.3"/>
    <row r="60" spans="1:10" ht="13.15" customHeight="1" x14ac:dyDescent="0.3"/>
    <row r="61" spans="1:10" ht="13.15" customHeight="1" x14ac:dyDescent="0.3"/>
    <row r="62" spans="1:10" ht="13.15" customHeight="1" x14ac:dyDescent="0.3"/>
    <row r="63" spans="1:10" ht="13.15" customHeight="1" x14ac:dyDescent="0.3"/>
    <row r="64" spans="1:10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82" ht="13.15" customHeight="1" x14ac:dyDescent="0.3"/>
    <row r="83" ht="13.15" customHeight="1" x14ac:dyDescent="0.3"/>
    <row r="84" ht="13.15" customHeight="1" x14ac:dyDescent="0.3"/>
    <row r="85" ht="13.15" customHeight="1" x14ac:dyDescent="0.3"/>
    <row r="86" ht="13.15" customHeight="1" x14ac:dyDescent="0.3"/>
    <row r="87" ht="13.15" customHeight="1" x14ac:dyDescent="0.3"/>
    <row r="88" ht="13.15" customHeight="1" x14ac:dyDescent="0.3"/>
    <row r="89" ht="13.15" customHeight="1" x14ac:dyDescent="0.3"/>
    <row r="90" ht="13.15" customHeight="1" x14ac:dyDescent="0.3"/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07"/>
  <sheetViews>
    <sheetView showGridLines="0" view="pageBreakPreview" zoomScaleNormal="130" zoomScaleSheetLayoutView="100" zoomScalePageLayoutView="85" workbookViewId="0">
      <selection activeCell="D5" sqref="D5"/>
    </sheetView>
  </sheetViews>
  <sheetFormatPr baseColWidth="10" defaultColWidth="11.42578125" defaultRowHeight="15" x14ac:dyDescent="0.3"/>
  <cols>
    <col min="1" max="1" width="5.28515625" style="9" customWidth="1"/>
    <col min="2" max="5" width="10.28515625" style="9" customWidth="1"/>
    <col min="6" max="6" width="2.7109375" style="9" customWidth="1"/>
    <col min="7" max="10" width="10.28515625" style="9" customWidth="1"/>
    <col min="11" max="11" width="12.140625" style="9" customWidth="1"/>
    <col min="12" max="16384" width="11.42578125" style="9"/>
  </cols>
  <sheetData>
    <row r="1" spans="1:10" ht="13.15" customHeight="1" x14ac:dyDescent="0.3">
      <c r="B1" s="10"/>
    </row>
    <row r="2" spans="1:10" x14ac:dyDescent="0.3">
      <c r="B2" s="10"/>
    </row>
    <row r="3" spans="1:10" x14ac:dyDescent="0.3">
      <c r="A3" s="11"/>
      <c r="B3" s="12"/>
      <c r="C3" s="11"/>
      <c r="D3" s="11"/>
      <c r="E3" s="11"/>
      <c r="F3" s="11"/>
      <c r="G3" s="11"/>
      <c r="H3" s="11"/>
      <c r="I3" s="11"/>
    </row>
    <row r="4" spans="1:10" s="137" customFormat="1" ht="18" customHeight="1" x14ac:dyDescent="0.25">
      <c r="A4" s="24"/>
      <c r="B4" s="135" t="str">
        <f>'Pag1'!$B$5</f>
        <v>abril 2025</v>
      </c>
      <c r="C4" s="136"/>
      <c r="D4" s="136"/>
      <c r="E4" s="136"/>
      <c r="F4" s="136"/>
      <c r="G4" s="136"/>
      <c r="H4" s="136"/>
      <c r="I4" s="136"/>
      <c r="J4" s="136"/>
    </row>
    <row r="5" spans="1:10" s="137" customFormat="1" ht="18" customHeight="1" x14ac:dyDescent="0.2">
      <c r="A5" s="24"/>
      <c r="B5" s="138" t="s">
        <v>25</v>
      </c>
      <c r="C5" s="136"/>
      <c r="D5" s="136"/>
      <c r="E5" s="136"/>
      <c r="F5" s="136"/>
      <c r="G5" s="136"/>
      <c r="H5" s="136"/>
      <c r="I5" s="136"/>
      <c r="J5" s="136"/>
    </row>
    <row r="6" spans="1:10" s="137" customFormat="1" ht="18" customHeight="1" x14ac:dyDescent="0.2">
      <c r="A6" s="24"/>
      <c r="B6" s="138" t="s">
        <v>26</v>
      </c>
      <c r="C6" s="139"/>
      <c r="D6" s="139"/>
      <c r="E6" s="139"/>
      <c r="F6" s="139"/>
      <c r="G6" s="139"/>
      <c r="H6" s="139"/>
      <c r="I6" s="139"/>
      <c r="J6" s="139"/>
    </row>
    <row r="7" spans="1:10" customFormat="1" ht="12.75" x14ac:dyDescent="0.2">
      <c r="A7" s="11"/>
      <c r="B7" s="140" t="s">
        <v>263</v>
      </c>
      <c r="C7" s="140"/>
      <c r="D7" s="140"/>
      <c r="E7" s="140"/>
      <c r="F7" s="140"/>
      <c r="G7" s="140"/>
      <c r="H7" s="140"/>
      <c r="I7" s="140"/>
    </row>
    <row r="8" spans="1:10" customFormat="1" ht="12.75" x14ac:dyDescent="0.2">
      <c r="A8" s="11"/>
      <c r="B8" s="11"/>
      <c r="C8" s="11"/>
      <c r="D8" s="11"/>
      <c r="E8" s="11"/>
      <c r="F8" s="11"/>
      <c r="G8" s="11"/>
      <c r="H8" s="11"/>
      <c r="I8" s="11"/>
    </row>
    <row r="9" spans="1:10" customFormat="1" ht="12.75" x14ac:dyDescent="0.2">
      <c r="A9" s="11"/>
      <c r="B9" s="11"/>
      <c r="C9" s="11"/>
      <c r="D9" s="11"/>
      <c r="E9" s="11"/>
      <c r="F9" s="11"/>
      <c r="G9" s="11"/>
      <c r="H9" s="11"/>
      <c r="I9" s="11"/>
    </row>
    <row r="10" spans="1:10" customFormat="1" ht="12.75" x14ac:dyDescent="0.2">
      <c r="A10" s="11"/>
      <c r="B10" s="11"/>
      <c r="C10" s="11"/>
      <c r="D10" s="11"/>
      <c r="E10" s="11"/>
      <c r="F10" s="11"/>
      <c r="G10" s="11"/>
      <c r="H10" s="11"/>
      <c r="I10" s="11"/>
    </row>
    <row r="11" spans="1:10" customFormat="1" ht="12.75" x14ac:dyDescent="0.2">
      <c r="A11" s="11"/>
      <c r="B11" s="11"/>
      <c r="C11" s="11"/>
      <c r="D11" s="11"/>
      <c r="E11" s="11"/>
      <c r="F11" s="11"/>
      <c r="G11" s="11"/>
      <c r="H11" s="11"/>
      <c r="I11" s="11"/>
    </row>
    <row r="12" spans="1:10" customFormat="1" ht="12.75" x14ac:dyDescent="0.2">
      <c r="A12" s="11"/>
      <c r="B12" s="11"/>
      <c r="C12" s="11"/>
      <c r="D12" s="11"/>
      <c r="E12" s="11"/>
      <c r="F12" s="11"/>
      <c r="G12" s="11"/>
      <c r="H12" s="11"/>
      <c r="I12" s="11"/>
    </row>
    <row r="13" spans="1:10" customFormat="1" ht="12.75" x14ac:dyDescent="0.2">
      <c r="A13" s="11"/>
      <c r="B13" s="11"/>
      <c r="C13" s="11"/>
      <c r="D13" s="11"/>
      <c r="E13" s="11"/>
      <c r="F13" s="11"/>
      <c r="G13" s="11"/>
      <c r="H13" s="11"/>
      <c r="I13" s="11"/>
    </row>
    <row r="14" spans="1:10" customFormat="1" ht="12.75" x14ac:dyDescent="0.2">
      <c r="A14" s="11"/>
      <c r="B14" s="11"/>
      <c r="C14" s="11"/>
      <c r="D14" s="11"/>
      <c r="E14" s="11"/>
      <c r="F14" s="11"/>
      <c r="G14" s="11"/>
      <c r="H14" s="11"/>
      <c r="I14" s="11"/>
    </row>
    <row r="15" spans="1:10" customFormat="1" ht="12.75" x14ac:dyDescent="0.2">
      <c r="A15" s="11"/>
      <c r="B15" s="11"/>
      <c r="C15" s="11"/>
      <c r="D15" s="11"/>
      <c r="E15" s="11"/>
      <c r="F15" s="11"/>
      <c r="G15" s="11"/>
      <c r="H15" s="11"/>
      <c r="I15" s="11"/>
    </row>
    <row r="16" spans="1:10" customFormat="1" ht="12.75" x14ac:dyDescent="0.2">
      <c r="A16" s="11"/>
      <c r="B16" s="11"/>
      <c r="C16" s="11"/>
      <c r="D16" s="11"/>
      <c r="E16" s="11"/>
      <c r="F16" s="11"/>
      <c r="G16" s="11"/>
      <c r="H16" s="11"/>
      <c r="I16" s="11"/>
    </row>
    <row r="17" spans="1:10" customFormat="1" ht="12.75" x14ac:dyDescent="0.2">
      <c r="A17" s="11"/>
      <c r="B17" s="11"/>
      <c r="C17" s="11"/>
      <c r="D17" s="11"/>
      <c r="E17" s="11"/>
      <c r="F17" s="11"/>
      <c r="G17" s="11"/>
      <c r="H17" s="11"/>
      <c r="I17" s="11"/>
    </row>
    <row r="18" spans="1:10" customFormat="1" ht="12.75" x14ac:dyDescent="0.2">
      <c r="A18" s="11"/>
      <c r="B18" s="11"/>
      <c r="C18" s="11"/>
      <c r="D18" s="11"/>
      <c r="E18" s="11"/>
      <c r="F18" s="11"/>
      <c r="G18" s="11"/>
      <c r="H18" s="11"/>
      <c r="I18" s="11"/>
    </row>
    <row r="19" spans="1:10" customFormat="1" ht="12.75" x14ac:dyDescent="0.2">
      <c r="A19" s="11"/>
      <c r="B19" s="11"/>
      <c r="C19" s="11"/>
      <c r="D19" s="11"/>
      <c r="E19" s="11"/>
      <c r="F19" s="11"/>
      <c r="G19" s="11"/>
      <c r="H19" s="11"/>
      <c r="I19" s="11"/>
    </row>
    <row r="20" spans="1:10" customFormat="1" ht="12.75" x14ac:dyDescent="0.2">
      <c r="A20" s="11"/>
      <c r="B20" s="11"/>
      <c r="C20" s="11"/>
      <c r="D20" s="11"/>
      <c r="E20" s="11"/>
      <c r="F20" s="11"/>
      <c r="G20" s="11"/>
      <c r="H20" s="11"/>
      <c r="I20" s="11"/>
    </row>
    <row r="21" spans="1:10" customFormat="1" ht="12.75" x14ac:dyDescent="0.2">
      <c r="A21" s="11"/>
      <c r="B21" s="11"/>
      <c r="C21" s="11"/>
      <c r="D21" s="11"/>
      <c r="E21" s="11"/>
      <c r="F21" s="11"/>
      <c r="G21" s="11"/>
      <c r="H21" s="11"/>
      <c r="I21" s="11"/>
    </row>
    <row r="22" spans="1:10" customFormat="1" ht="12.75" x14ac:dyDescent="0.2">
      <c r="A22" s="11"/>
      <c r="B22" s="11"/>
      <c r="C22" s="11"/>
      <c r="D22" s="11"/>
      <c r="E22" s="11"/>
      <c r="F22" s="11"/>
      <c r="G22" s="11"/>
      <c r="H22" s="11"/>
      <c r="I22" s="11"/>
    </row>
    <row r="23" spans="1:10" ht="18" customHeight="1" x14ac:dyDescent="0.3">
      <c r="A23" s="11"/>
      <c r="B23" s="141" t="s">
        <v>27</v>
      </c>
      <c r="C23" s="141"/>
      <c r="D23" s="141"/>
      <c r="E23" s="141"/>
      <c r="G23" s="141" t="s">
        <v>28</v>
      </c>
      <c r="H23" s="141"/>
      <c r="I23" s="141"/>
      <c r="J23" s="141"/>
    </row>
    <row r="24" spans="1:10" customFormat="1" ht="12.75" x14ac:dyDescent="0.2">
      <c r="A24" s="11"/>
      <c r="B24" s="142" t="s">
        <v>263</v>
      </c>
      <c r="C24" s="142"/>
      <c r="D24" s="142"/>
      <c r="E24" s="142"/>
      <c r="F24" s="142"/>
      <c r="G24" s="142"/>
      <c r="H24" s="142"/>
      <c r="I24" s="140"/>
    </row>
    <row r="25" spans="1:10" customFormat="1" ht="12.75" x14ac:dyDescent="0.2">
      <c r="A25" s="11"/>
      <c r="B25" s="11"/>
      <c r="C25" s="11"/>
      <c r="D25" s="11"/>
      <c r="E25" s="11"/>
      <c r="F25" s="11"/>
      <c r="G25" s="11"/>
      <c r="H25" s="11"/>
      <c r="I25" s="11"/>
    </row>
    <row r="26" spans="1:10" customFormat="1" ht="12.75" x14ac:dyDescent="0.2">
      <c r="A26" s="11"/>
      <c r="B26" s="11"/>
      <c r="C26" s="11"/>
      <c r="D26" s="11"/>
      <c r="E26" s="11"/>
      <c r="F26" s="11"/>
      <c r="G26" s="11"/>
      <c r="H26" s="11"/>
      <c r="I26" s="11"/>
    </row>
    <row r="27" spans="1:10" customFormat="1" ht="12.75" x14ac:dyDescent="0.2">
      <c r="A27" s="11"/>
      <c r="B27" s="11"/>
      <c r="C27" s="11"/>
      <c r="D27" s="11"/>
      <c r="E27" s="11"/>
      <c r="F27" s="11"/>
      <c r="G27" s="11"/>
      <c r="H27" s="11"/>
      <c r="I27" s="11"/>
    </row>
    <row r="28" spans="1:10" customFormat="1" ht="12.75" x14ac:dyDescent="0.2">
      <c r="A28" s="11"/>
      <c r="B28" s="11"/>
      <c r="C28" s="11"/>
      <c r="D28" s="11"/>
      <c r="E28" s="11"/>
      <c r="F28" s="11"/>
      <c r="G28" s="11"/>
      <c r="H28" s="11"/>
      <c r="I28" s="11"/>
    </row>
    <row r="29" spans="1:10" customFormat="1" ht="12.75" x14ac:dyDescent="0.2">
      <c r="A29" s="11"/>
      <c r="B29" s="11"/>
      <c r="C29" s="11"/>
      <c r="D29" s="11"/>
      <c r="E29" s="11"/>
      <c r="F29" s="11"/>
      <c r="G29" s="11"/>
      <c r="H29" s="11"/>
      <c r="I29" s="11"/>
    </row>
    <row r="30" spans="1:10" customFormat="1" ht="12.75" x14ac:dyDescent="0.2">
      <c r="A30" s="11"/>
      <c r="B30" s="11"/>
      <c r="C30" s="11"/>
      <c r="D30" s="11"/>
      <c r="E30" s="11"/>
      <c r="F30" s="11"/>
      <c r="G30" s="11"/>
      <c r="H30" s="11"/>
      <c r="I30" s="11"/>
    </row>
    <row r="31" spans="1:10" customFormat="1" ht="12.75" x14ac:dyDescent="0.2">
      <c r="A31" s="11"/>
      <c r="B31" s="11"/>
      <c r="C31" s="11"/>
      <c r="D31" s="11"/>
      <c r="E31" s="11"/>
      <c r="F31" s="11"/>
      <c r="G31" s="11"/>
      <c r="H31" s="11"/>
      <c r="I31" s="11"/>
    </row>
    <row r="32" spans="1:10" customFormat="1" ht="12.75" x14ac:dyDescent="0.2">
      <c r="A32" s="11"/>
      <c r="B32" s="11"/>
      <c r="C32" s="11"/>
      <c r="D32" s="11"/>
      <c r="E32" s="11"/>
      <c r="F32" s="11"/>
      <c r="G32" s="11"/>
      <c r="H32" s="11"/>
      <c r="I32" s="11"/>
    </row>
    <row r="33" spans="1:11" customFormat="1" ht="12.75" x14ac:dyDescent="0.2">
      <c r="A33" s="11"/>
      <c r="B33" s="11"/>
      <c r="C33" s="11"/>
      <c r="D33" s="11"/>
      <c r="E33" s="11"/>
      <c r="F33" s="11"/>
      <c r="G33" s="11"/>
      <c r="H33" s="11"/>
      <c r="I33" s="11"/>
    </row>
    <row r="34" spans="1:11" customFormat="1" ht="12.75" x14ac:dyDescent="0.2">
      <c r="A34" s="11"/>
      <c r="B34" s="11"/>
      <c r="C34" s="11"/>
      <c r="D34" s="11"/>
      <c r="E34" s="11"/>
      <c r="F34" s="11"/>
      <c r="G34" s="11"/>
      <c r="H34" s="11"/>
      <c r="I34" s="11"/>
    </row>
    <row r="35" spans="1:11" customFormat="1" ht="12.75" x14ac:dyDescent="0.2">
      <c r="A35" s="11"/>
      <c r="B35" s="11"/>
      <c r="C35" s="11"/>
      <c r="D35" s="11"/>
      <c r="E35" s="11"/>
      <c r="F35" s="11"/>
      <c r="G35" s="11"/>
      <c r="H35" s="11"/>
      <c r="I35" s="11"/>
    </row>
    <row r="36" spans="1:11" customFormat="1" ht="12.75" x14ac:dyDescent="0.2">
      <c r="A36" s="11"/>
      <c r="B36" s="11"/>
      <c r="C36" s="11"/>
      <c r="D36" s="11"/>
      <c r="E36" s="11"/>
      <c r="F36" s="11"/>
      <c r="G36" s="11"/>
      <c r="H36" s="11"/>
      <c r="I36" s="11"/>
    </row>
    <row r="37" spans="1:11" customFormat="1" ht="12.75" x14ac:dyDescent="0.2">
      <c r="A37" s="11"/>
      <c r="B37" s="11"/>
      <c r="C37" s="11"/>
      <c r="D37" s="11"/>
      <c r="E37" s="11"/>
      <c r="F37" s="11"/>
      <c r="G37" s="11"/>
      <c r="H37" s="11"/>
      <c r="I37" s="11"/>
    </row>
    <row r="38" spans="1:11" customFormat="1" ht="12.75" x14ac:dyDescent="0.2">
      <c r="A38" s="11"/>
      <c r="B38" s="11"/>
      <c r="C38" s="11"/>
      <c r="D38" s="11"/>
      <c r="E38" s="11"/>
      <c r="F38" s="11"/>
      <c r="G38" s="11"/>
      <c r="H38" s="11"/>
      <c r="I38" s="11"/>
    </row>
    <row r="39" spans="1:11" customFormat="1" ht="12.75" x14ac:dyDescent="0.2">
      <c r="A39" s="11"/>
      <c r="B39" s="11"/>
      <c r="C39" s="11"/>
      <c r="D39" s="11"/>
      <c r="E39" s="11"/>
      <c r="F39" s="11"/>
      <c r="G39" s="11"/>
      <c r="H39" s="11"/>
      <c r="I39" s="11"/>
    </row>
    <row r="40" spans="1:11" ht="18" customHeight="1" x14ac:dyDescent="0.3">
      <c r="B40" s="143" t="s">
        <v>29</v>
      </c>
      <c r="C40" s="143"/>
      <c r="D40" s="143"/>
      <c r="E40" s="143"/>
      <c r="F40" s="143"/>
      <c r="G40" s="143"/>
      <c r="H40" s="143"/>
      <c r="I40" s="143"/>
      <c r="J40" s="143"/>
      <c r="K40" s="144"/>
    </row>
    <row r="41" spans="1:11" customFormat="1" ht="12.75" x14ac:dyDescent="0.2">
      <c r="A41" s="11"/>
      <c r="B41" s="140" t="s">
        <v>263</v>
      </c>
      <c r="C41" s="140"/>
      <c r="D41" s="140"/>
      <c r="E41" s="140"/>
      <c r="F41" s="140"/>
      <c r="G41" s="140"/>
      <c r="H41" s="140"/>
      <c r="I41" s="140"/>
    </row>
    <row r="42" spans="1:11" customFormat="1" ht="12.75" x14ac:dyDescent="0.2">
      <c r="A42" s="11"/>
      <c r="B42" s="11"/>
      <c r="C42" s="11"/>
      <c r="D42" s="11"/>
      <c r="E42" s="11"/>
      <c r="F42" s="11"/>
      <c r="G42" s="11"/>
      <c r="H42" s="11"/>
      <c r="I42" s="11"/>
    </row>
    <row r="43" spans="1:11" customFormat="1" ht="12.75" x14ac:dyDescent="0.2">
      <c r="A43" s="11"/>
      <c r="B43" s="11"/>
      <c r="C43" s="11"/>
      <c r="D43" s="11"/>
      <c r="E43" s="11"/>
      <c r="F43" s="11"/>
      <c r="G43" s="11"/>
      <c r="H43" s="11"/>
      <c r="I43" s="11"/>
    </row>
    <row r="44" spans="1:11" customFormat="1" ht="12.75" x14ac:dyDescent="0.2">
      <c r="A44" s="11"/>
      <c r="B44" s="11"/>
      <c r="C44" s="11"/>
      <c r="D44" s="11"/>
      <c r="E44" s="11"/>
      <c r="F44" s="11"/>
      <c r="G44" s="11"/>
      <c r="H44" s="11"/>
      <c r="I44" s="11"/>
    </row>
    <row r="45" spans="1:11" customFormat="1" ht="12.75" x14ac:dyDescent="0.2">
      <c r="A45" s="11"/>
      <c r="B45" s="11"/>
      <c r="C45" s="11"/>
      <c r="D45" s="11"/>
      <c r="E45" s="11"/>
      <c r="F45" s="11"/>
      <c r="G45" s="11"/>
      <c r="H45" s="11"/>
      <c r="I45" s="11"/>
    </row>
    <row r="46" spans="1:11" customFormat="1" ht="12.75" x14ac:dyDescent="0.2">
      <c r="A46" s="11"/>
      <c r="B46" s="11"/>
      <c r="C46" s="11"/>
      <c r="D46" s="11"/>
      <c r="E46" s="11"/>
      <c r="F46" s="11"/>
      <c r="G46" s="11"/>
      <c r="H46" s="11"/>
      <c r="I46" s="11"/>
    </row>
    <row r="47" spans="1:11" customFormat="1" ht="12.75" x14ac:dyDescent="0.2">
      <c r="A47" s="11"/>
      <c r="B47" s="11"/>
      <c r="C47" s="11"/>
      <c r="D47" s="11"/>
      <c r="E47" s="11"/>
      <c r="F47" s="11"/>
      <c r="G47" s="11"/>
      <c r="H47" s="11"/>
      <c r="I47" s="11"/>
    </row>
    <row r="48" spans="1:11" customFormat="1" ht="12.75" x14ac:dyDescent="0.2">
      <c r="A48" s="11"/>
      <c r="B48" s="11"/>
      <c r="C48" s="11"/>
      <c r="D48" s="11"/>
      <c r="E48" s="11"/>
      <c r="F48" s="11"/>
      <c r="G48" s="11"/>
      <c r="H48" s="11"/>
      <c r="I48" s="11"/>
    </row>
    <row r="49" spans="1:9" customFormat="1" ht="12.75" x14ac:dyDescent="0.2">
      <c r="A49" s="11"/>
      <c r="B49" s="11"/>
      <c r="C49" s="11"/>
      <c r="D49" s="11"/>
      <c r="E49" s="11"/>
      <c r="F49" s="11"/>
      <c r="G49" s="11"/>
      <c r="H49" s="11"/>
      <c r="I49" s="11"/>
    </row>
    <row r="50" spans="1:9" customFormat="1" ht="12.75" x14ac:dyDescent="0.2">
      <c r="A50" s="11"/>
      <c r="B50" s="11"/>
      <c r="C50" s="11"/>
      <c r="D50" s="11"/>
      <c r="E50" s="11"/>
      <c r="F50" s="11"/>
      <c r="G50" s="11"/>
      <c r="H50" s="11"/>
      <c r="I50" s="11"/>
    </row>
    <row r="51" spans="1:9" customFormat="1" ht="12.75" x14ac:dyDescent="0.2">
      <c r="A51" s="11"/>
      <c r="B51" s="11"/>
      <c r="C51" s="11"/>
      <c r="D51" s="11"/>
      <c r="E51" s="11"/>
      <c r="F51" s="11"/>
      <c r="G51" s="11"/>
      <c r="H51" s="11"/>
      <c r="I51" s="11"/>
    </row>
    <row r="52" spans="1:9" customFormat="1" ht="12.75" x14ac:dyDescent="0.2">
      <c r="A52" s="11"/>
      <c r="B52" s="11"/>
      <c r="C52" s="11"/>
      <c r="D52" s="11"/>
      <c r="E52" s="11"/>
      <c r="F52" s="11"/>
      <c r="G52" s="11"/>
      <c r="H52" s="11"/>
      <c r="I52" s="11"/>
    </row>
    <row r="53" spans="1:9" customFormat="1" ht="12.75" x14ac:dyDescent="0.2">
      <c r="A53" s="11"/>
      <c r="B53" s="11"/>
      <c r="C53" s="11"/>
      <c r="D53" s="11"/>
      <c r="E53" s="11"/>
      <c r="F53" s="11"/>
      <c r="G53" s="11"/>
      <c r="H53" s="11"/>
      <c r="I53" s="11"/>
    </row>
    <row r="54" spans="1:9" customFormat="1" ht="12.75" x14ac:dyDescent="0.2">
      <c r="A54" s="11"/>
      <c r="B54" s="11"/>
      <c r="C54" s="11"/>
      <c r="D54" s="11"/>
      <c r="E54" s="11"/>
      <c r="F54" s="11"/>
      <c r="G54" s="11"/>
      <c r="H54" s="11"/>
      <c r="I54" s="11"/>
    </row>
    <row r="55" spans="1:9" customFormat="1" ht="12.75" x14ac:dyDescent="0.2">
      <c r="A55" s="11"/>
      <c r="B55" s="11"/>
      <c r="C55" s="11"/>
      <c r="D55" s="11"/>
      <c r="E55" s="11"/>
      <c r="F55" s="11"/>
      <c r="G55" s="11"/>
      <c r="H55" s="11"/>
      <c r="I55" s="11"/>
    </row>
    <row r="56" spans="1:9" customFormat="1" ht="12.75" x14ac:dyDescent="0.2">
      <c r="A56" s="11"/>
      <c r="B56" s="11"/>
      <c r="C56" s="11"/>
      <c r="D56" s="11"/>
      <c r="E56" s="11"/>
      <c r="F56" s="11"/>
      <c r="G56" s="11"/>
      <c r="H56" s="11"/>
      <c r="I56" s="11"/>
    </row>
    <row r="57" spans="1:9" x14ac:dyDescent="0.3">
      <c r="A57" s="11"/>
      <c r="B57" s="11"/>
      <c r="C57" s="11"/>
      <c r="D57" s="11"/>
      <c r="E57" s="11"/>
      <c r="F57" s="11"/>
      <c r="G57" s="11"/>
      <c r="H57" s="11"/>
      <c r="I57" s="11"/>
    </row>
    <row r="58" spans="1:9" x14ac:dyDescent="0.3">
      <c r="A58" s="11"/>
      <c r="B58" s="11"/>
      <c r="C58" s="11"/>
      <c r="D58" s="11"/>
      <c r="E58" s="11"/>
      <c r="F58" s="11"/>
      <c r="G58" s="11"/>
      <c r="H58" s="11"/>
      <c r="I58" s="11"/>
    </row>
    <row r="59" spans="1:9" x14ac:dyDescent="0.3">
      <c r="A59" s="11"/>
      <c r="C59" s="11"/>
      <c r="D59" s="11"/>
      <c r="E59" s="11"/>
      <c r="F59" s="11"/>
      <c r="G59" s="11"/>
      <c r="H59" s="11"/>
      <c r="I59" s="11"/>
    </row>
    <row r="60" spans="1:9" x14ac:dyDescent="0.3">
      <c r="A60" s="50" t="s">
        <v>20</v>
      </c>
      <c r="C60" s="11"/>
      <c r="D60" s="11"/>
      <c r="E60" s="11"/>
      <c r="F60" s="11"/>
      <c r="G60" s="11"/>
      <c r="H60" s="11"/>
      <c r="I60" s="11"/>
    </row>
    <row r="61" spans="1:9" x14ac:dyDescent="0.3">
      <c r="A61" s="51" t="s">
        <v>21</v>
      </c>
    </row>
    <row r="76" spans="2:2" ht="13.15" customHeight="1" x14ac:dyDescent="0.3">
      <c r="B76" s="145"/>
    </row>
    <row r="77" spans="2:2" ht="13.15" customHeight="1" x14ac:dyDescent="0.3"/>
    <row r="78" spans="2:2" ht="13.15" customHeight="1" x14ac:dyDescent="0.3"/>
    <row r="79" spans="2:2" ht="13.15" customHeight="1" x14ac:dyDescent="0.3"/>
    <row r="80" spans="2:2" ht="13.15" customHeight="1" x14ac:dyDescent="0.3"/>
    <row r="81" ht="13.15" customHeight="1" x14ac:dyDescent="0.3"/>
    <row r="82" ht="13.15" customHeight="1" x14ac:dyDescent="0.3"/>
    <row r="83" ht="13.15" customHeight="1" x14ac:dyDescent="0.3"/>
    <row r="84" ht="13.15" customHeight="1" x14ac:dyDescent="0.3"/>
    <row r="85" ht="13.15" customHeight="1" x14ac:dyDescent="0.3"/>
    <row r="86" ht="13.15" customHeight="1" x14ac:dyDescent="0.3"/>
    <row r="87" ht="13.15" customHeight="1" x14ac:dyDescent="0.3"/>
    <row r="88" ht="13.15" customHeight="1" x14ac:dyDescent="0.3"/>
    <row r="89" ht="13.15" customHeight="1" x14ac:dyDescent="0.3"/>
    <row r="90" ht="13.15" customHeight="1" x14ac:dyDescent="0.3"/>
    <row r="91" ht="13.15" customHeight="1" x14ac:dyDescent="0.3"/>
    <row r="92" ht="13.15" customHeight="1" x14ac:dyDescent="0.3"/>
    <row r="93" ht="13.15" customHeight="1" x14ac:dyDescent="0.3"/>
    <row r="94" ht="13.15" customHeight="1" x14ac:dyDescent="0.3"/>
    <row r="95" ht="13.15" customHeight="1" x14ac:dyDescent="0.3"/>
    <row r="96" ht="13.15" customHeight="1" x14ac:dyDescent="0.3"/>
    <row r="97" ht="13.15" customHeight="1" x14ac:dyDescent="0.3"/>
    <row r="98" ht="13.15" customHeight="1" x14ac:dyDescent="0.3"/>
    <row r="99" ht="13.15" customHeight="1" x14ac:dyDescent="0.3"/>
    <row r="100" ht="13.15" customHeight="1" x14ac:dyDescent="0.3"/>
    <row r="101" ht="13.15" customHeight="1" x14ac:dyDescent="0.3"/>
    <row r="102" ht="13.15" customHeight="1" x14ac:dyDescent="0.3"/>
    <row r="103" ht="13.15" customHeight="1" x14ac:dyDescent="0.3"/>
    <row r="104" ht="13.15" customHeight="1" x14ac:dyDescent="0.3"/>
    <row r="105" ht="13.15" customHeight="1" x14ac:dyDescent="0.3"/>
    <row r="106" ht="13.15" customHeight="1" x14ac:dyDescent="0.3"/>
    <row r="107" ht="13.15" customHeight="1" x14ac:dyDescent="0.3"/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57"/>
  <sheetViews>
    <sheetView showGridLines="0" view="pageBreakPreview" zoomScaleNormal="115" zoomScaleSheetLayoutView="100" workbookViewId="0">
      <selection activeCell="A28" sqref="A28:I30"/>
    </sheetView>
  </sheetViews>
  <sheetFormatPr baseColWidth="10" defaultRowHeight="12.75" x14ac:dyDescent="0.2"/>
  <cols>
    <col min="1" max="1" width="5.28515625" customWidth="1"/>
    <col min="2" max="5" width="10.28515625" customWidth="1"/>
    <col min="6" max="6" width="2.7109375" customWidth="1"/>
    <col min="7" max="10" width="10.28515625" customWidth="1"/>
    <col min="11" max="11" width="12.140625" customWidth="1"/>
  </cols>
  <sheetData>
    <row r="1" spans="1:11" ht="13.35" customHeight="1" x14ac:dyDescent="0.2"/>
    <row r="2" spans="1:11" ht="15" customHeight="1" x14ac:dyDescent="0.2"/>
    <row r="3" spans="1:11" ht="15" customHeight="1" x14ac:dyDescent="0.2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s="9" customFormat="1" ht="18" customHeight="1" x14ac:dyDescent="0.3">
      <c r="A4" s="11"/>
      <c r="B4" s="135" t="str">
        <f>'Pag1'!$B$5</f>
        <v>abril 2025</v>
      </c>
      <c r="C4" s="146"/>
      <c r="D4" s="146"/>
      <c r="E4" s="146"/>
      <c r="F4" s="146"/>
      <c r="G4" s="146"/>
      <c r="H4" s="146"/>
      <c r="I4" s="146"/>
      <c r="J4" s="146"/>
      <c r="K4" s="147"/>
    </row>
    <row r="5" spans="1:11" s="9" customFormat="1" ht="18" customHeight="1" x14ac:dyDescent="0.3">
      <c r="A5" s="11"/>
      <c r="B5" s="15" t="s">
        <v>30</v>
      </c>
      <c r="C5" s="148"/>
      <c r="D5" s="148"/>
      <c r="E5" s="148"/>
      <c r="F5" s="148"/>
      <c r="G5" s="148"/>
      <c r="H5" s="148"/>
      <c r="I5" s="148"/>
      <c r="J5" s="148"/>
      <c r="K5" s="11"/>
    </row>
    <row r="6" spans="1:11" ht="18" x14ac:dyDescent="0.25">
      <c r="A6" s="11"/>
      <c r="B6" s="14" t="s">
        <v>31</v>
      </c>
      <c r="C6" s="15"/>
      <c r="D6" s="15"/>
      <c r="E6" s="15"/>
      <c r="F6" s="15"/>
      <c r="G6" s="15"/>
      <c r="H6" s="15"/>
      <c r="I6" s="15"/>
      <c r="J6" s="15"/>
      <c r="K6" s="11"/>
    </row>
    <row r="7" spans="1:11" ht="14.25" customHeight="1" x14ac:dyDescent="0.2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14.25" customHeight="1" x14ac:dyDescent="0.2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</row>
    <row r="9" spans="1:11" ht="14.25" customHeight="1" x14ac:dyDescent="0.2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14.25" customHeight="1" x14ac:dyDescent="0.2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14.25" customHeight="1" x14ac:dyDescent="0.2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</row>
    <row r="12" spans="1:11" ht="14.25" customHeight="1" x14ac:dyDescent="0.2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14.25" customHeight="1" x14ac:dyDescent="0.2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14.25" customHeight="1" x14ac:dyDescent="0.2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</row>
    <row r="15" spans="1:11" ht="14.25" customHeight="1" x14ac:dyDescent="0.2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14.25" customHeight="1" x14ac:dyDescent="0.2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</row>
    <row r="17" spans="1:12" ht="14.25" customHeight="1" x14ac:dyDescent="0.2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2" ht="14.25" customHeight="1" x14ac:dyDescent="0.2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</row>
    <row r="19" spans="1:12" ht="14.25" customHeight="1" x14ac:dyDescent="0.2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2" ht="14.25" customHeight="1" x14ac:dyDescent="0.2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2" ht="14.25" customHeight="1" x14ac:dyDescent="0.2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2" ht="14.25" customHeight="1" x14ac:dyDescent="0.25">
      <c r="B22" s="14"/>
      <c r="C22" s="15"/>
      <c r="D22" s="15"/>
      <c r="E22" s="15"/>
      <c r="F22" s="15"/>
      <c r="G22" s="15"/>
      <c r="H22" s="15"/>
      <c r="I22" s="15"/>
      <c r="J22" s="15"/>
      <c r="K22" s="15"/>
    </row>
    <row r="23" spans="1:12" ht="14.25" customHeight="1" x14ac:dyDescent="0.2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2" ht="14.25" customHeight="1" x14ac:dyDescent="0.2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2" ht="14.25" customHeight="1" x14ac:dyDescent="0.2">
      <c r="A25" s="11"/>
      <c r="C25" s="11"/>
      <c r="D25" s="11"/>
      <c r="E25" s="11"/>
      <c r="F25" s="11"/>
      <c r="G25" s="11"/>
      <c r="H25" s="11"/>
      <c r="I25" s="11"/>
      <c r="J25" s="11"/>
      <c r="K25" s="11"/>
    </row>
    <row r="26" spans="1:12" ht="18" x14ac:dyDescent="0.25">
      <c r="B26" s="14" t="s">
        <v>32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</row>
    <row r="27" spans="1:12" ht="14.25" customHeight="1" x14ac:dyDescent="0.2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  <row r="28" spans="1:12" ht="14.25" customHeight="1" x14ac:dyDescent="0.2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</row>
    <row r="29" spans="1:12" ht="14.25" customHeight="1" x14ac:dyDescent="0.2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</row>
    <row r="30" spans="1:12" ht="14.25" customHeight="1" x14ac:dyDescent="0.2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</row>
    <row r="31" spans="1:12" ht="14.25" customHeight="1" x14ac:dyDescent="0.2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</row>
    <row r="32" spans="1:12" ht="14.25" customHeight="1" x14ac:dyDescent="0.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</row>
    <row r="33" spans="1:11" ht="14.25" customHeight="1" x14ac:dyDescent="0.2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</row>
    <row r="34" spans="1:11" ht="14.25" customHeight="1" x14ac:dyDescent="0.2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</row>
    <row r="35" spans="1:11" ht="14.25" customHeight="1" x14ac:dyDescent="0.2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</row>
    <row r="36" spans="1:11" ht="14.25" customHeight="1" x14ac:dyDescent="0.2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</row>
    <row r="37" spans="1:11" ht="14.25" customHeight="1" x14ac:dyDescent="0.2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</row>
    <row r="38" spans="1:11" ht="14.25" customHeight="1" x14ac:dyDescent="0.25">
      <c r="C38" s="15"/>
      <c r="D38" s="15"/>
      <c r="E38" s="15"/>
      <c r="F38" s="15"/>
      <c r="G38" s="15"/>
      <c r="H38" s="15"/>
      <c r="I38" s="15"/>
      <c r="J38" s="15"/>
      <c r="K38" s="15"/>
    </row>
    <row r="39" spans="1:11" ht="14.25" customHeight="1" x14ac:dyDescent="0.2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</row>
    <row r="40" spans="1:11" ht="14.25" customHeight="1" x14ac:dyDescent="0.2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</row>
    <row r="41" spans="1:11" ht="14.25" customHeight="1" x14ac:dyDescent="0.2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</row>
    <row r="42" spans="1:11" ht="14.25" customHeight="1" x14ac:dyDescent="0.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</row>
    <row r="43" spans="1:11" ht="14.25" customHeight="1" x14ac:dyDescent="0.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</row>
    <row r="44" spans="1:11" ht="14.25" customHeight="1" x14ac:dyDescent="0.2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</row>
    <row r="45" spans="1:11" ht="14.25" customHeight="1" x14ac:dyDescent="0.2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</row>
    <row r="46" spans="1:11" ht="14.25" customHeight="1" x14ac:dyDescent="0.2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</row>
    <row r="47" spans="1:11" ht="14.25" customHeight="1" x14ac:dyDescent="0.2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</row>
    <row r="48" spans="1:11" ht="14.25" customHeight="1" x14ac:dyDescent="0.2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</row>
    <row r="49" spans="1:11" ht="14.25" customHeight="1" x14ac:dyDescent="0.2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</row>
    <row r="50" spans="1:11" ht="14.25" customHeight="1" x14ac:dyDescent="0.2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</row>
    <row r="51" spans="1:11" ht="14.25" customHeight="1" x14ac:dyDescent="0.2">
      <c r="A51" s="11"/>
      <c r="B51" s="49"/>
      <c r="C51" s="11"/>
      <c r="D51" s="11"/>
      <c r="E51" s="11"/>
      <c r="F51" s="11"/>
      <c r="G51" s="11"/>
      <c r="H51" s="11"/>
      <c r="I51" s="11"/>
      <c r="J51" s="11"/>
      <c r="K51" s="11"/>
    </row>
    <row r="52" spans="1:11" s="9" customFormat="1" ht="14.25" customHeight="1" x14ac:dyDescent="0.3">
      <c r="A52" s="11"/>
      <c r="B52" s="50"/>
      <c r="C52" s="11"/>
      <c r="D52" s="11"/>
      <c r="E52" s="11"/>
      <c r="F52" s="11"/>
      <c r="G52" s="11"/>
      <c r="H52" s="11"/>
      <c r="I52" s="11"/>
      <c r="J52" s="11"/>
      <c r="K52" s="11"/>
    </row>
    <row r="53" spans="1:11" x14ac:dyDescent="0.2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</row>
    <row r="54" spans="1:11" x14ac:dyDescent="0.2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</row>
    <row r="55" spans="1:11" x14ac:dyDescent="0.2">
      <c r="A55" s="11"/>
      <c r="C55" s="11"/>
      <c r="D55" s="11"/>
      <c r="E55" s="11"/>
      <c r="F55" s="11"/>
      <c r="G55" s="11"/>
      <c r="H55" s="11"/>
      <c r="I55" s="11"/>
      <c r="J55" s="11"/>
      <c r="K55" s="11"/>
    </row>
    <row r="56" spans="1:11" x14ac:dyDescent="0.2">
      <c r="A56" s="11"/>
      <c r="B56" s="50" t="s">
        <v>20</v>
      </c>
      <c r="C56" s="11"/>
      <c r="D56" s="11"/>
      <c r="E56" s="11"/>
      <c r="F56" s="11"/>
      <c r="G56" s="11"/>
      <c r="H56" s="11"/>
      <c r="I56" s="11"/>
      <c r="J56" s="11"/>
      <c r="K56" s="11"/>
    </row>
    <row r="57" spans="1:11" x14ac:dyDescent="0.2">
      <c r="B57" s="51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colBreaks count="1" manualBreakCount="1">
    <brk id="1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132"/>
  <sheetViews>
    <sheetView showGridLines="0" view="pageBreakPreview" zoomScaleNormal="160" zoomScaleSheetLayoutView="100" workbookViewId="0">
      <selection activeCell="A28" sqref="A28:I30"/>
    </sheetView>
  </sheetViews>
  <sheetFormatPr baseColWidth="10" defaultColWidth="11.42578125" defaultRowHeight="15" x14ac:dyDescent="0.35"/>
  <cols>
    <col min="1" max="1" width="21.85546875" style="155" customWidth="1"/>
    <col min="2" max="4" width="8.85546875" style="155" bestFit="1" customWidth="1"/>
    <col min="5" max="5" width="7.42578125" style="155" bestFit="1" customWidth="1"/>
    <col min="6" max="7" width="7.5703125" style="155" bestFit="1" customWidth="1"/>
    <col min="8" max="10" width="8.85546875" style="155" bestFit="1" customWidth="1"/>
    <col min="11" max="13" width="7" style="155" customWidth="1"/>
    <col min="14" max="16384" width="11.42578125" style="155"/>
  </cols>
  <sheetData>
    <row r="1" spans="1:13" s="150" customFormat="1" ht="13.15" customHeight="1" x14ac:dyDescent="0.3">
      <c r="A1" s="149"/>
    </row>
    <row r="2" spans="1:13" s="150" customFormat="1" x14ac:dyDescent="0.3">
      <c r="A2" s="149"/>
    </row>
    <row r="3" spans="1:13" s="150" customFormat="1" x14ac:dyDescent="0.3">
      <c r="A3" s="149"/>
    </row>
    <row r="4" spans="1:13" s="150" customFormat="1" x14ac:dyDescent="0.3">
      <c r="B4" s="151"/>
      <c r="C4" s="151"/>
      <c r="D4" s="151"/>
      <c r="E4" s="151"/>
      <c r="F4" s="151"/>
      <c r="G4" s="151"/>
      <c r="H4" s="151"/>
      <c r="I4" s="151"/>
      <c r="J4" s="151"/>
    </row>
    <row r="5" spans="1:13" s="150" customFormat="1" ht="22.5" x14ac:dyDescent="0.3">
      <c r="A5" s="152" t="s">
        <v>279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</row>
    <row r="6" spans="1:13" s="150" customFormat="1" ht="22.5" customHeight="1" x14ac:dyDescent="0.3">
      <c r="A6" s="154" t="s">
        <v>33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</row>
    <row r="7" spans="1:13" ht="19.5" customHeight="1" x14ac:dyDescent="0.35">
      <c r="A7" s="154" t="s">
        <v>34</v>
      </c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</row>
    <row r="8" spans="1:13" ht="6" customHeight="1" x14ac:dyDescent="0.35">
      <c r="A8" s="156"/>
      <c r="B8" s="157"/>
      <c r="C8" s="156"/>
      <c r="D8" s="156"/>
      <c r="E8" s="156"/>
      <c r="F8" s="156"/>
      <c r="G8" s="156"/>
      <c r="H8" s="156"/>
      <c r="I8" s="156"/>
      <c r="J8" s="156"/>
    </row>
    <row r="9" spans="1:13" ht="15" customHeight="1" x14ac:dyDescent="0.35">
      <c r="A9" s="158" t="s">
        <v>35</v>
      </c>
      <c r="B9" s="159"/>
      <c r="C9" s="160" t="s">
        <v>36</v>
      </c>
      <c r="D9" s="161"/>
      <c r="E9" s="162"/>
      <c r="F9" s="163" t="s">
        <v>37</v>
      </c>
      <c r="G9" s="164"/>
      <c r="H9" s="159"/>
      <c r="I9" s="160" t="s">
        <v>38</v>
      </c>
      <c r="J9" s="161"/>
      <c r="K9" s="165"/>
      <c r="L9" s="166" t="s">
        <v>39</v>
      </c>
      <c r="M9" s="167"/>
    </row>
    <row r="10" spans="1:13" ht="22.5" customHeight="1" x14ac:dyDescent="0.35">
      <c r="A10" s="168" t="s">
        <v>40</v>
      </c>
      <c r="B10" s="169" t="s">
        <v>41</v>
      </c>
      <c r="C10" s="169" t="s">
        <v>42</v>
      </c>
      <c r="D10" s="169" t="s">
        <v>43</v>
      </c>
      <c r="E10" s="170" t="s">
        <v>41</v>
      </c>
      <c r="F10" s="170" t="s">
        <v>42</v>
      </c>
      <c r="G10" s="170" t="s">
        <v>43</v>
      </c>
      <c r="H10" s="169" t="s">
        <v>41</v>
      </c>
      <c r="I10" s="169" t="s">
        <v>42</v>
      </c>
      <c r="J10" s="171" t="s">
        <v>43</v>
      </c>
      <c r="K10" s="172" t="s">
        <v>41</v>
      </c>
      <c r="L10" s="173" t="s">
        <v>44</v>
      </c>
      <c r="M10" s="174" t="s">
        <v>45</v>
      </c>
    </row>
    <row r="11" spans="1:13" ht="6" customHeight="1" x14ac:dyDescent="0.35">
      <c r="A11" s="175"/>
      <c r="B11" s="176"/>
      <c r="C11" s="177"/>
      <c r="D11" s="177"/>
      <c r="E11" s="177"/>
      <c r="F11" s="176"/>
      <c r="G11" s="176"/>
      <c r="H11" s="176"/>
      <c r="I11" s="176"/>
      <c r="J11" s="176"/>
      <c r="K11" s="178"/>
      <c r="L11" s="178"/>
      <c r="M11" s="178"/>
    </row>
    <row r="12" spans="1:13" s="186" customFormat="1" ht="13.15" customHeight="1" x14ac:dyDescent="0.2">
      <c r="A12" s="179" t="s">
        <v>46</v>
      </c>
      <c r="B12" s="180">
        <v>45517</v>
      </c>
      <c r="C12" s="180">
        <v>18706</v>
      </c>
      <c r="D12" s="180">
        <v>26811</v>
      </c>
      <c r="E12" s="181">
        <v>7461</v>
      </c>
      <c r="F12" s="181">
        <v>3669</v>
      </c>
      <c r="G12" s="181">
        <v>3792</v>
      </c>
      <c r="H12" s="180">
        <v>38056</v>
      </c>
      <c r="I12" s="180">
        <v>15037</v>
      </c>
      <c r="J12" s="182">
        <v>23019</v>
      </c>
      <c r="K12" s="183">
        <v>69.769870575510055</v>
      </c>
      <c r="L12" s="184">
        <v>96.756329113924053</v>
      </c>
      <c r="M12" s="185">
        <v>65.324297319605535</v>
      </c>
    </row>
    <row r="13" spans="1:13" s="186" customFormat="1" ht="13.15" customHeight="1" x14ac:dyDescent="0.2">
      <c r="A13" s="187" t="s">
        <v>47</v>
      </c>
      <c r="B13" s="188">
        <v>117578</v>
      </c>
      <c r="C13" s="188">
        <v>43173</v>
      </c>
      <c r="D13" s="188">
        <v>74405</v>
      </c>
      <c r="E13" s="189">
        <v>17300</v>
      </c>
      <c r="F13" s="189">
        <v>8056</v>
      </c>
      <c r="G13" s="189">
        <v>9244</v>
      </c>
      <c r="H13" s="188">
        <v>100278</v>
      </c>
      <c r="I13" s="188">
        <v>35117</v>
      </c>
      <c r="J13" s="190">
        <v>65161</v>
      </c>
      <c r="K13" s="191">
        <v>58.024326322155773</v>
      </c>
      <c r="L13" s="192">
        <v>87.148420597144096</v>
      </c>
      <c r="M13" s="193">
        <v>53.892665858412236</v>
      </c>
    </row>
    <row r="14" spans="1:13" s="186" customFormat="1" ht="13.15" customHeight="1" x14ac:dyDescent="0.2">
      <c r="A14" s="187" t="s">
        <v>48</v>
      </c>
      <c r="B14" s="188">
        <v>53494</v>
      </c>
      <c r="C14" s="188">
        <v>19818</v>
      </c>
      <c r="D14" s="188">
        <v>33676</v>
      </c>
      <c r="E14" s="189">
        <v>8714</v>
      </c>
      <c r="F14" s="189">
        <v>3885</v>
      </c>
      <c r="G14" s="189">
        <v>4829</v>
      </c>
      <c r="H14" s="188">
        <v>44780</v>
      </c>
      <c r="I14" s="188">
        <v>15933</v>
      </c>
      <c r="J14" s="190">
        <v>28847</v>
      </c>
      <c r="K14" s="191">
        <v>58.849031951538187</v>
      </c>
      <c r="L14" s="192">
        <v>80.451439221370876</v>
      </c>
      <c r="M14" s="193">
        <v>55.232779838458072</v>
      </c>
    </row>
    <row r="15" spans="1:13" s="186" customFormat="1" ht="13.15" customHeight="1" x14ac:dyDescent="0.2">
      <c r="A15" s="187" t="s">
        <v>49</v>
      </c>
      <c r="B15" s="188">
        <v>69290</v>
      </c>
      <c r="C15" s="188">
        <v>28648</v>
      </c>
      <c r="D15" s="188">
        <v>40642</v>
      </c>
      <c r="E15" s="189">
        <v>12301</v>
      </c>
      <c r="F15" s="189">
        <v>5646</v>
      </c>
      <c r="G15" s="189">
        <v>6655</v>
      </c>
      <c r="H15" s="188">
        <v>56989</v>
      </c>
      <c r="I15" s="188">
        <v>23002</v>
      </c>
      <c r="J15" s="190">
        <v>33987</v>
      </c>
      <c r="K15" s="191">
        <v>70.488657054278832</v>
      </c>
      <c r="L15" s="192">
        <v>84.838467317806163</v>
      </c>
      <c r="M15" s="193">
        <v>67.678818371730358</v>
      </c>
    </row>
    <row r="16" spans="1:13" s="186" customFormat="1" ht="13.15" customHeight="1" x14ac:dyDescent="0.2">
      <c r="A16" s="187" t="s">
        <v>50</v>
      </c>
      <c r="B16" s="188">
        <v>31101</v>
      </c>
      <c r="C16" s="188">
        <v>12699</v>
      </c>
      <c r="D16" s="188">
        <v>18402</v>
      </c>
      <c r="E16" s="189">
        <v>4817</v>
      </c>
      <c r="F16" s="189">
        <v>2352</v>
      </c>
      <c r="G16" s="189">
        <v>2465</v>
      </c>
      <c r="H16" s="188">
        <v>26284</v>
      </c>
      <c r="I16" s="188">
        <v>10347</v>
      </c>
      <c r="J16" s="190">
        <v>15937</v>
      </c>
      <c r="K16" s="191">
        <v>69.008803390935768</v>
      </c>
      <c r="L16" s="192">
        <v>95.415821501014193</v>
      </c>
      <c r="M16" s="193">
        <v>64.92438978477756</v>
      </c>
    </row>
    <row r="17" spans="1:13" s="186" customFormat="1" ht="13.15" customHeight="1" x14ac:dyDescent="0.2">
      <c r="A17" s="187" t="s">
        <v>51</v>
      </c>
      <c r="B17" s="188">
        <v>36563</v>
      </c>
      <c r="C17" s="188">
        <v>12075</v>
      </c>
      <c r="D17" s="188">
        <v>24488</v>
      </c>
      <c r="E17" s="189">
        <v>6697</v>
      </c>
      <c r="F17" s="189">
        <v>2779</v>
      </c>
      <c r="G17" s="189">
        <v>3918</v>
      </c>
      <c r="H17" s="188">
        <v>29866</v>
      </c>
      <c r="I17" s="188">
        <v>9296</v>
      </c>
      <c r="J17" s="190">
        <v>20570</v>
      </c>
      <c r="K17" s="191">
        <v>49.309866056844172</v>
      </c>
      <c r="L17" s="192">
        <v>70.929045431342516</v>
      </c>
      <c r="M17" s="193">
        <v>45.192027224112785</v>
      </c>
    </row>
    <row r="18" spans="1:13" s="186" customFormat="1" ht="13.15" customHeight="1" x14ac:dyDescent="0.2">
      <c r="A18" s="187" t="s">
        <v>52</v>
      </c>
      <c r="B18" s="188">
        <v>115521</v>
      </c>
      <c r="C18" s="188">
        <v>45125</v>
      </c>
      <c r="D18" s="188">
        <v>70396</v>
      </c>
      <c r="E18" s="189">
        <v>16292</v>
      </c>
      <c r="F18" s="189">
        <v>7927</v>
      </c>
      <c r="G18" s="189">
        <v>8365</v>
      </c>
      <c r="H18" s="188">
        <v>99229</v>
      </c>
      <c r="I18" s="188">
        <v>37198</v>
      </c>
      <c r="J18" s="190">
        <v>62031</v>
      </c>
      <c r="K18" s="191">
        <v>64.101653503039941</v>
      </c>
      <c r="L18" s="192">
        <v>94.763897190675422</v>
      </c>
      <c r="M18" s="193">
        <v>59.966790798149319</v>
      </c>
    </row>
    <row r="19" spans="1:13" s="186" customFormat="1" ht="13.15" customHeight="1" x14ac:dyDescent="0.2">
      <c r="A19" s="194" t="s">
        <v>53</v>
      </c>
      <c r="B19" s="195">
        <v>150039</v>
      </c>
      <c r="C19" s="195">
        <v>56386</v>
      </c>
      <c r="D19" s="195">
        <v>93653</v>
      </c>
      <c r="E19" s="196">
        <v>23912</v>
      </c>
      <c r="F19" s="196">
        <v>11225</v>
      </c>
      <c r="G19" s="196">
        <v>12687</v>
      </c>
      <c r="H19" s="195">
        <v>126127</v>
      </c>
      <c r="I19" s="195">
        <v>45161</v>
      </c>
      <c r="J19" s="197">
        <v>80966</v>
      </c>
      <c r="K19" s="198">
        <v>60.207361216405239</v>
      </c>
      <c r="L19" s="199">
        <v>88.476393158351058</v>
      </c>
      <c r="M19" s="200">
        <v>55.777733863597071</v>
      </c>
    </row>
    <row r="20" spans="1:13" s="186" customFormat="1" ht="13.15" customHeight="1" x14ac:dyDescent="0.2">
      <c r="A20" s="201" t="s">
        <v>54</v>
      </c>
      <c r="B20" s="202">
        <v>619103</v>
      </c>
      <c r="C20" s="202">
        <v>236630</v>
      </c>
      <c r="D20" s="202">
        <v>382473</v>
      </c>
      <c r="E20" s="203">
        <v>97494</v>
      </c>
      <c r="F20" s="203">
        <v>45539</v>
      </c>
      <c r="G20" s="203">
        <v>51955</v>
      </c>
      <c r="H20" s="202">
        <v>521609</v>
      </c>
      <c r="I20" s="202">
        <v>191091</v>
      </c>
      <c r="J20" s="204">
        <v>330518</v>
      </c>
      <c r="K20" s="205">
        <v>61.86841947013253</v>
      </c>
      <c r="L20" s="206">
        <v>87.650851698585313</v>
      </c>
      <c r="M20" s="207">
        <v>57.815610647529027</v>
      </c>
    </row>
    <row r="21" spans="1:13" s="186" customFormat="1" ht="6" customHeight="1" x14ac:dyDescent="0.2">
      <c r="A21" s="175"/>
      <c r="B21" s="176"/>
      <c r="C21" s="176"/>
      <c r="D21" s="176"/>
      <c r="E21" s="176"/>
      <c r="F21" s="176"/>
      <c r="G21" s="176"/>
      <c r="H21" s="176"/>
      <c r="I21" s="176"/>
      <c r="J21" s="176"/>
      <c r="K21" s="208"/>
      <c r="L21" s="208"/>
      <c r="M21" s="208"/>
    </row>
    <row r="22" spans="1:13" s="186" customFormat="1" ht="13.15" customHeight="1" x14ac:dyDescent="0.2">
      <c r="A22" s="179" t="s">
        <v>55</v>
      </c>
      <c r="B22" s="180">
        <v>6691</v>
      </c>
      <c r="C22" s="180">
        <v>2748</v>
      </c>
      <c r="D22" s="180">
        <v>3943</v>
      </c>
      <c r="E22" s="181">
        <v>1279</v>
      </c>
      <c r="F22" s="181">
        <v>675</v>
      </c>
      <c r="G22" s="181">
        <v>604</v>
      </c>
      <c r="H22" s="180">
        <v>5412</v>
      </c>
      <c r="I22" s="180">
        <v>2073</v>
      </c>
      <c r="J22" s="182">
        <v>3339</v>
      </c>
      <c r="K22" s="183">
        <v>69.693127060613747</v>
      </c>
      <c r="L22" s="184">
        <v>111.75496688741721</v>
      </c>
      <c r="M22" s="185">
        <v>62.084456424079072</v>
      </c>
    </row>
    <row r="23" spans="1:13" s="186" customFormat="1" ht="13.15" customHeight="1" x14ac:dyDescent="0.2">
      <c r="A23" s="187" t="s">
        <v>56</v>
      </c>
      <c r="B23" s="188">
        <v>4110</v>
      </c>
      <c r="C23" s="188">
        <v>1684</v>
      </c>
      <c r="D23" s="188">
        <v>2426</v>
      </c>
      <c r="E23" s="189">
        <v>737</v>
      </c>
      <c r="F23" s="189">
        <v>402</v>
      </c>
      <c r="G23" s="189">
        <v>335</v>
      </c>
      <c r="H23" s="188">
        <v>3373</v>
      </c>
      <c r="I23" s="188">
        <v>1282</v>
      </c>
      <c r="J23" s="190">
        <v>2091</v>
      </c>
      <c r="K23" s="191">
        <v>69.414674361088217</v>
      </c>
      <c r="L23" s="192">
        <v>120</v>
      </c>
      <c r="M23" s="193">
        <v>61.310377809660451</v>
      </c>
    </row>
    <row r="24" spans="1:13" s="186" customFormat="1" ht="13.15" customHeight="1" x14ac:dyDescent="0.2">
      <c r="A24" s="194" t="s">
        <v>57</v>
      </c>
      <c r="B24" s="195">
        <v>39671</v>
      </c>
      <c r="C24" s="195">
        <v>15316</v>
      </c>
      <c r="D24" s="195">
        <v>24355</v>
      </c>
      <c r="E24" s="196">
        <v>6484</v>
      </c>
      <c r="F24" s="196">
        <v>3252</v>
      </c>
      <c r="G24" s="196">
        <v>3232</v>
      </c>
      <c r="H24" s="195">
        <v>33187</v>
      </c>
      <c r="I24" s="195">
        <v>12064</v>
      </c>
      <c r="J24" s="197">
        <v>21123</v>
      </c>
      <c r="K24" s="209">
        <v>62.88647095052351</v>
      </c>
      <c r="L24" s="199">
        <v>100.61881188118811</v>
      </c>
      <c r="M24" s="200">
        <v>57.113099465038111</v>
      </c>
    </row>
    <row r="25" spans="1:13" s="186" customFormat="1" ht="13.15" customHeight="1" x14ac:dyDescent="0.2">
      <c r="A25" s="201" t="s">
        <v>58</v>
      </c>
      <c r="B25" s="202">
        <v>50472</v>
      </c>
      <c r="C25" s="202">
        <v>19748</v>
      </c>
      <c r="D25" s="202">
        <v>30724</v>
      </c>
      <c r="E25" s="203">
        <v>8500</v>
      </c>
      <c r="F25" s="203">
        <v>4329</v>
      </c>
      <c r="G25" s="203">
        <v>4171</v>
      </c>
      <c r="H25" s="202">
        <v>41972</v>
      </c>
      <c r="I25" s="202">
        <v>15419</v>
      </c>
      <c r="J25" s="204">
        <v>26553</v>
      </c>
      <c r="K25" s="205">
        <v>64.275484962895462</v>
      </c>
      <c r="L25" s="206">
        <v>103.78806041716615</v>
      </c>
      <c r="M25" s="207">
        <v>58.0687681241291</v>
      </c>
    </row>
    <row r="26" spans="1:13" s="186" customFormat="1" ht="6" customHeight="1" x14ac:dyDescent="0.2">
      <c r="A26" s="175"/>
      <c r="B26" s="176"/>
      <c r="C26" s="176"/>
      <c r="D26" s="176"/>
      <c r="E26" s="176"/>
      <c r="F26" s="176"/>
      <c r="G26" s="176"/>
      <c r="H26" s="176"/>
      <c r="I26" s="176"/>
      <c r="J26" s="176"/>
      <c r="K26" s="210"/>
      <c r="L26" s="210"/>
      <c r="M26" s="210"/>
    </row>
    <row r="27" spans="1:13" s="186" customFormat="1" ht="13.15" customHeight="1" x14ac:dyDescent="0.2">
      <c r="A27" s="201" t="s">
        <v>59</v>
      </c>
      <c r="B27" s="202">
        <v>52962</v>
      </c>
      <c r="C27" s="202">
        <v>21807</v>
      </c>
      <c r="D27" s="202">
        <v>31155</v>
      </c>
      <c r="E27" s="203">
        <v>7074</v>
      </c>
      <c r="F27" s="203">
        <v>3522</v>
      </c>
      <c r="G27" s="203">
        <v>3552</v>
      </c>
      <c r="H27" s="202">
        <v>45888</v>
      </c>
      <c r="I27" s="202">
        <v>18285</v>
      </c>
      <c r="J27" s="204">
        <v>27603</v>
      </c>
      <c r="K27" s="205">
        <v>69.995185363505058</v>
      </c>
      <c r="L27" s="206">
        <v>99.155405405405403</v>
      </c>
      <c r="M27" s="207">
        <v>66.24279969568525</v>
      </c>
    </row>
    <row r="28" spans="1:13" s="186" customFormat="1" ht="6" customHeight="1" x14ac:dyDescent="0.2">
      <c r="A28" s="175"/>
      <c r="B28" s="176"/>
      <c r="C28" s="176"/>
      <c r="D28" s="176"/>
      <c r="E28" s="176"/>
      <c r="F28" s="176"/>
      <c r="G28" s="176"/>
      <c r="H28" s="176"/>
      <c r="I28" s="176"/>
      <c r="J28" s="176"/>
      <c r="K28" s="210"/>
      <c r="L28" s="210"/>
      <c r="M28" s="210"/>
    </row>
    <row r="29" spans="1:13" s="186" customFormat="1" ht="13.15" customHeight="1" x14ac:dyDescent="0.2">
      <c r="A29" s="201" t="s">
        <v>60</v>
      </c>
      <c r="B29" s="202">
        <v>26626</v>
      </c>
      <c r="C29" s="202">
        <v>11359</v>
      </c>
      <c r="D29" s="202">
        <v>15267</v>
      </c>
      <c r="E29" s="203">
        <v>4598</v>
      </c>
      <c r="F29" s="203">
        <v>2374</v>
      </c>
      <c r="G29" s="203">
        <v>2224</v>
      </c>
      <c r="H29" s="202">
        <v>22028</v>
      </c>
      <c r="I29" s="202">
        <v>8985</v>
      </c>
      <c r="J29" s="204">
        <v>13043</v>
      </c>
      <c r="K29" s="205">
        <v>74.402305626514703</v>
      </c>
      <c r="L29" s="206">
        <v>106.74460431654676</v>
      </c>
      <c r="M29" s="207">
        <v>68.887525875948782</v>
      </c>
    </row>
    <row r="30" spans="1:13" s="186" customFormat="1" ht="6" customHeight="1" x14ac:dyDescent="0.2">
      <c r="A30" s="175"/>
      <c r="B30" s="176"/>
      <c r="C30" s="176"/>
      <c r="D30" s="176"/>
      <c r="E30" s="176"/>
      <c r="F30" s="176"/>
      <c r="G30" s="176"/>
      <c r="H30" s="176"/>
      <c r="I30" s="176"/>
      <c r="J30" s="176"/>
      <c r="K30" s="210"/>
      <c r="L30" s="210"/>
      <c r="M30" s="210"/>
    </row>
    <row r="31" spans="1:13" s="186" customFormat="1" ht="13.15" customHeight="1" x14ac:dyDescent="0.2">
      <c r="A31" s="179" t="s">
        <v>61</v>
      </c>
      <c r="B31" s="180">
        <v>79986</v>
      </c>
      <c r="C31" s="180">
        <v>34141</v>
      </c>
      <c r="D31" s="180">
        <v>45845</v>
      </c>
      <c r="E31" s="181">
        <v>9876</v>
      </c>
      <c r="F31" s="181">
        <v>4905</v>
      </c>
      <c r="G31" s="181">
        <v>4971</v>
      </c>
      <c r="H31" s="180">
        <v>70110</v>
      </c>
      <c r="I31" s="180">
        <v>29236</v>
      </c>
      <c r="J31" s="182">
        <v>40874</v>
      </c>
      <c r="K31" s="183">
        <v>74.47049841858437</v>
      </c>
      <c r="L31" s="184">
        <v>98.672299336149678</v>
      </c>
      <c r="M31" s="185">
        <v>71.52713216225473</v>
      </c>
    </row>
    <row r="32" spans="1:13" s="186" customFormat="1" ht="13.15" customHeight="1" x14ac:dyDescent="0.2">
      <c r="A32" s="211" t="s">
        <v>62</v>
      </c>
      <c r="B32" s="195">
        <v>74658</v>
      </c>
      <c r="C32" s="195">
        <v>31672</v>
      </c>
      <c r="D32" s="195">
        <v>42986</v>
      </c>
      <c r="E32" s="196">
        <v>8856</v>
      </c>
      <c r="F32" s="196">
        <v>4366</v>
      </c>
      <c r="G32" s="196">
        <v>4490</v>
      </c>
      <c r="H32" s="195">
        <v>65802</v>
      </c>
      <c r="I32" s="195">
        <v>27306</v>
      </c>
      <c r="J32" s="197">
        <v>38496</v>
      </c>
      <c r="K32" s="191">
        <v>73.679802726469077</v>
      </c>
      <c r="L32" s="192">
        <v>97.238307349665916</v>
      </c>
      <c r="M32" s="193">
        <v>70.932044887780549</v>
      </c>
    </row>
    <row r="33" spans="1:13" s="186" customFormat="1" ht="13.15" customHeight="1" x14ac:dyDescent="0.2">
      <c r="A33" s="201" t="s">
        <v>63</v>
      </c>
      <c r="B33" s="202">
        <v>154644</v>
      </c>
      <c r="C33" s="202">
        <v>65813</v>
      </c>
      <c r="D33" s="202">
        <v>88831</v>
      </c>
      <c r="E33" s="203">
        <v>18732</v>
      </c>
      <c r="F33" s="203">
        <v>9271</v>
      </c>
      <c r="G33" s="203">
        <v>9461</v>
      </c>
      <c r="H33" s="202">
        <v>135912</v>
      </c>
      <c r="I33" s="202">
        <v>56542</v>
      </c>
      <c r="J33" s="204">
        <v>79370</v>
      </c>
      <c r="K33" s="205">
        <v>74.087874728416878</v>
      </c>
      <c r="L33" s="206">
        <v>97.991755628369091</v>
      </c>
      <c r="M33" s="207">
        <v>71.238503212800808</v>
      </c>
    </row>
    <row r="34" spans="1:13" s="186" customFormat="1" ht="6" customHeight="1" x14ac:dyDescent="0.2">
      <c r="A34" s="175"/>
      <c r="B34" s="176"/>
      <c r="C34" s="176"/>
      <c r="D34" s="176"/>
      <c r="E34" s="176"/>
      <c r="F34" s="176"/>
      <c r="G34" s="176"/>
      <c r="H34" s="176"/>
      <c r="I34" s="176"/>
      <c r="J34" s="176"/>
      <c r="K34" s="210"/>
      <c r="L34" s="210"/>
      <c r="M34" s="210"/>
    </row>
    <row r="35" spans="1:13" s="186" customFormat="1" ht="13.15" customHeight="1" x14ac:dyDescent="0.2">
      <c r="A35" s="201" t="s">
        <v>64</v>
      </c>
      <c r="B35" s="202">
        <v>28766</v>
      </c>
      <c r="C35" s="202">
        <v>11779</v>
      </c>
      <c r="D35" s="202">
        <v>16987</v>
      </c>
      <c r="E35" s="203">
        <v>3935</v>
      </c>
      <c r="F35" s="203">
        <v>1932</v>
      </c>
      <c r="G35" s="203">
        <v>2003</v>
      </c>
      <c r="H35" s="202">
        <v>24831</v>
      </c>
      <c r="I35" s="202">
        <v>9847</v>
      </c>
      <c r="J35" s="204">
        <v>14984</v>
      </c>
      <c r="K35" s="205">
        <v>69.341260964266795</v>
      </c>
      <c r="L35" s="206">
        <v>96.455317024463312</v>
      </c>
      <c r="M35" s="207">
        <v>65.716764548852112</v>
      </c>
    </row>
    <row r="36" spans="1:13" s="186" customFormat="1" ht="6" customHeight="1" x14ac:dyDescent="0.2">
      <c r="A36" s="175"/>
      <c r="B36" s="176"/>
      <c r="C36" s="176"/>
      <c r="D36" s="176"/>
      <c r="E36" s="176"/>
      <c r="F36" s="176"/>
      <c r="G36" s="176"/>
      <c r="H36" s="176"/>
      <c r="I36" s="176"/>
      <c r="J36" s="176"/>
      <c r="K36" s="210"/>
      <c r="L36" s="210"/>
      <c r="M36" s="210"/>
    </row>
    <row r="37" spans="1:13" s="186" customFormat="1" ht="13.15" customHeight="1" x14ac:dyDescent="0.2">
      <c r="A37" s="179" t="s">
        <v>65</v>
      </c>
      <c r="B37" s="180">
        <v>23214</v>
      </c>
      <c r="C37" s="180">
        <v>7730</v>
      </c>
      <c r="D37" s="180">
        <v>15484</v>
      </c>
      <c r="E37" s="181">
        <v>3377</v>
      </c>
      <c r="F37" s="181">
        <v>1504</v>
      </c>
      <c r="G37" s="181">
        <v>1873</v>
      </c>
      <c r="H37" s="180">
        <v>19837</v>
      </c>
      <c r="I37" s="180">
        <v>6226</v>
      </c>
      <c r="J37" s="182">
        <v>13611</v>
      </c>
      <c r="K37" s="183">
        <v>49.922500645827952</v>
      </c>
      <c r="L37" s="184">
        <v>80.298985584623594</v>
      </c>
      <c r="M37" s="185">
        <v>45.742414223789581</v>
      </c>
    </row>
    <row r="38" spans="1:13" s="186" customFormat="1" ht="13.15" customHeight="1" x14ac:dyDescent="0.2">
      <c r="A38" s="187" t="s">
        <v>66</v>
      </c>
      <c r="B38" s="188">
        <v>33718</v>
      </c>
      <c r="C38" s="188">
        <v>10858</v>
      </c>
      <c r="D38" s="188">
        <v>22860</v>
      </c>
      <c r="E38" s="189">
        <v>5159</v>
      </c>
      <c r="F38" s="189">
        <v>2230</v>
      </c>
      <c r="G38" s="189">
        <v>2929</v>
      </c>
      <c r="H38" s="188">
        <v>28559</v>
      </c>
      <c r="I38" s="188">
        <v>8628</v>
      </c>
      <c r="J38" s="190">
        <v>19931</v>
      </c>
      <c r="K38" s="191">
        <v>47.497812773403325</v>
      </c>
      <c r="L38" s="192">
        <v>76.135199726869246</v>
      </c>
      <c r="M38" s="193">
        <v>43.289348251467565</v>
      </c>
    </row>
    <row r="39" spans="1:13" s="186" customFormat="1" ht="13.15" customHeight="1" x14ac:dyDescent="0.2">
      <c r="A39" s="187" t="s">
        <v>67</v>
      </c>
      <c r="B39" s="188">
        <v>9356</v>
      </c>
      <c r="C39" s="188">
        <v>3492</v>
      </c>
      <c r="D39" s="188">
        <v>5864</v>
      </c>
      <c r="E39" s="189">
        <v>1371</v>
      </c>
      <c r="F39" s="189">
        <v>656</v>
      </c>
      <c r="G39" s="189">
        <v>715</v>
      </c>
      <c r="H39" s="188">
        <v>7985</v>
      </c>
      <c r="I39" s="188">
        <v>2836</v>
      </c>
      <c r="J39" s="190">
        <v>5149</v>
      </c>
      <c r="K39" s="191">
        <v>59.54979536152797</v>
      </c>
      <c r="L39" s="192">
        <v>91.748251748251747</v>
      </c>
      <c r="M39" s="193">
        <v>55.07865604971839</v>
      </c>
    </row>
    <row r="40" spans="1:13" s="186" customFormat="1" ht="13.15" customHeight="1" x14ac:dyDescent="0.2">
      <c r="A40" s="187" t="s">
        <v>68</v>
      </c>
      <c r="B40" s="188">
        <v>13035</v>
      </c>
      <c r="C40" s="188">
        <v>5026</v>
      </c>
      <c r="D40" s="188">
        <v>8009</v>
      </c>
      <c r="E40" s="189">
        <v>1814</v>
      </c>
      <c r="F40" s="189">
        <v>907</v>
      </c>
      <c r="G40" s="189">
        <v>907</v>
      </c>
      <c r="H40" s="188">
        <v>11221</v>
      </c>
      <c r="I40" s="188">
        <v>4119</v>
      </c>
      <c r="J40" s="190">
        <v>7102</v>
      </c>
      <c r="K40" s="191">
        <v>62.754401298539143</v>
      </c>
      <c r="L40" s="192">
        <v>100</v>
      </c>
      <c r="M40" s="193">
        <v>57.997747113489162</v>
      </c>
    </row>
    <row r="41" spans="1:13" s="186" customFormat="1" ht="13.15" customHeight="1" x14ac:dyDescent="0.2">
      <c r="A41" s="194" t="s">
        <v>69</v>
      </c>
      <c r="B41" s="195">
        <v>47954</v>
      </c>
      <c r="C41" s="195">
        <v>16673</v>
      </c>
      <c r="D41" s="195">
        <v>31281</v>
      </c>
      <c r="E41" s="196">
        <v>6531</v>
      </c>
      <c r="F41" s="196">
        <v>3024</v>
      </c>
      <c r="G41" s="196">
        <v>3507</v>
      </c>
      <c r="H41" s="195">
        <v>41423</v>
      </c>
      <c r="I41" s="195">
        <v>13649</v>
      </c>
      <c r="J41" s="197">
        <v>27774</v>
      </c>
      <c r="K41" s="198">
        <v>53.300725680125318</v>
      </c>
      <c r="L41" s="199">
        <v>86.227544910179645</v>
      </c>
      <c r="M41" s="200">
        <v>49.143083459350471</v>
      </c>
    </row>
    <row r="42" spans="1:13" s="186" customFormat="1" ht="13.15" customHeight="1" x14ac:dyDescent="0.2">
      <c r="A42" s="201" t="s">
        <v>70</v>
      </c>
      <c r="B42" s="202">
        <v>127277</v>
      </c>
      <c r="C42" s="202">
        <v>43779</v>
      </c>
      <c r="D42" s="202">
        <v>83498</v>
      </c>
      <c r="E42" s="203">
        <v>18252</v>
      </c>
      <c r="F42" s="203">
        <v>8321</v>
      </c>
      <c r="G42" s="203">
        <v>9931</v>
      </c>
      <c r="H42" s="202">
        <v>109025</v>
      </c>
      <c r="I42" s="202">
        <v>35458</v>
      </c>
      <c r="J42" s="204">
        <v>73567</v>
      </c>
      <c r="K42" s="205">
        <v>52.431195956789388</v>
      </c>
      <c r="L42" s="206">
        <v>83.788138153257478</v>
      </c>
      <c r="M42" s="207">
        <v>48.198241059170556</v>
      </c>
    </row>
    <row r="43" spans="1:13" s="186" customFormat="1" ht="6" customHeight="1" x14ac:dyDescent="0.2">
      <c r="A43" s="175"/>
      <c r="B43" s="176"/>
      <c r="C43" s="176"/>
      <c r="D43" s="176"/>
      <c r="E43" s="176"/>
      <c r="F43" s="176"/>
      <c r="G43" s="176"/>
      <c r="H43" s="176"/>
      <c r="I43" s="176"/>
      <c r="J43" s="176"/>
      <c r="K43" s="210"/>
      <c r="L43" s="210"/>
      <c r="M43" s="210"/>
    </row>
    <row r="44" spans="1:13" s="186" customFormat="1" ht="13.15" customHeight="1" x14ac:dyDescent="0.2">
      <c r="A44" s="179" t="s">
        <v>71</v>
      </c>
      <c r="B44" s="180">
        <v>8632</v>
      </c>
      <c r="C44" s="180">
        <v>3536</v>
      </c>
      <c r="D44" s="180">
        <v>5096</v>
      </c>
      <c r="E44" s="181">
        <v>1154</v>
      </c>
      <c r="F44" s="181">
        <v>572</v>
      </c>
      <c r="G44" s="181">
        <v>582</v>
      </c>
      <c r="H44" s="180">
        <v>7478</v>
      </c>
      <c r="I44" s="180">
        <v>2964</v>
      </c>
      <c r="J44" s="182">
        <v>4514</v>
      </c>
      <c r="K44" s="183">
        <v>69.387755102040813</v>
      </c>
      <c r="L44" s="184">
        <v>98.281786941580748</v>
      </c>
      <c r="M44" s="185">
        <v>65.662383695170575</v>
      </c>
    </row>
    <row r="45" spans="1:13" s="186" customFormat="1" ht="13.15" customHeight="1" x14ac:dyDescent="0.2">
      <c r="A45" s="187" t="s">
        <v>72</v>
      </c>
      <c r="B45" s="188">
        <v>13440</v>
      </c>
      <c r="C45" s="188">
        <v>5452</v>
      </c>
      <c r="D45" s="188">
        <v>7988</v>
      </c>
      <c r="E45" s="189">
        <v>1853</v>
      </c>
      <c r="F45" s="189">
        <v>949</v>
      </c>
      <c r="G45" s="189">
        <v>904</v>
      </c>
      <c r="H45" s="188">
        <v>11587</v>
      </c>
      <c r="I45" s="188">
        <v>4503</v>
      </c>
      <c r="J45" s="190">
        <v>7084</v>
      </c>
      <c r="K45" s="191">
        <v>68.252378567851778</v>
      </c>
      <c r="L45" s="192">
        <v>104.97787610619469</v>
      </c>
      <c r="M45" s="193">
        <v>63.565782044042919</v>
      </c>
    </row>
    <row r="46" spans="1:13" s="186" customFormat="1" ht="13.15" customHeight="1" x14ac:dyDescent="0.2">
      <c r="A46" s="187" t="s">
        <v>73</v>
      </c>
      <c r="B46" s="188">
        <v>21483</v>
      </c>
      <c r="C46" s="188">
        <v>8937</v>
      </c>
      <c r="D46" s="188">
        <v>12546</v>
      </c>
      <c r="E46" s="189">
        <v>3017</v>
      </c>
      <c r="F46" s="189">
        <v>1525</v>
      </c>
      <c r="G46" s="189">
        <v>1492</v>
      </c>
      <c r="H46" s="188">
        <v>18466</v>
      </c>
      <c r="I46" s="188">
        <v>7412</v>
      </c>
      <c r="J46" s="190">
        <v>11054</v>
      </c>
      <c r="K46" s="191">
        <v>71.233859397417504</v>
      </c>
      <c r="L46" s="192">
        <v>102.2117962466488</v>
      </c>
      <c r="M46" s="193">
        <v>67.052650624208425</v>
      </c>
    </row>
    <row r="47" spans="1:13" s="186" customFormat="1" ht="13.15" customHeight="1" x14ac:dyDescent="0.2">
      <c r="A47" s="187" t="s">
        <v>74</v>
      </c>
      <c r="B47" s="188">
        <v>6301</v>
      </c>
      <c r="C47" s="188">
        <v>2523</v>
      </c>
      <c r="D47" s="188">
        <v>3778</v>
      </c>
      <c r="E47" s="189">
        <v>1093</v>
      </c>
      <c r="F47" s="189">
        <v>521</v>
      </c>
      <c r="G47" s="189">
        <v>572</v>
      </c>
      <c r="H47" s="188">
        <v>5208</v>
      </c>
      <c r="I47" s="188">
        <v>2002</v>
      </c>
      <c r="J47" s="190">
        <v>3206</v>
      </c>
      <c r="K47" s="191">
        <v>66.781365802011649</v>
      </c>
      <c r="L47" s="192">
        <v>91.08391608391608</v>
      </c>
      <c r="M47" s="193">
        <v>62.445414847161572</v>
      </c>
    </row>
    <row r="48" spans="1:13" s="186" customFormat="1" ht="13.15" customHeight="1" x14ac:dyDescent="0.2">
      <c r="A48" s="187" t="s">
        <v>75</v>
      </c>
      <c r="B48" s="188">
        <v>16944</v>
      </c>
      <c r="C48" s="188">
        <v>6720</v>
      </c>
      <c r="D48" s="188">
        <v>10224</v>
      </c>
      <c r="E48" s="189">
        <v>2760</v>
      </c>
      <c r="F48" s="189">
        <v>1378</v>
      </c>
      <c r="G48" s="189">
        <v>1382</v>
      </c>
      <c r="H48" s="188">
        <v>14184</v>
      </c>
      <c r="I48" s="188">
        <v>5342</v>
      </c>
      <c r="J48" s="190">
        <v>8842</v>
      </c>
      <c r="K48" s="191">
        <v>65.727699530516432</v>
      </c>
      <c r="L48" s="192">
        <v>99.710564399421131</v>
      </c>
      <c r="M48" s="193">
        <v>60.416195430897993</v>
      </c>
    </row>
    <row r="49" spans="1:13" s="186" customFormat="1" ht="13.15" customHeight="1" x14ac:dyDescent="0.2">
      <c r="A49" s="187" t="s">
        <v>76</v>
      </c>
      <c r="B49" s="188">
        <v>4852</v>
      </c>
      <c r="C49" s="188">
        <v>1937</v>
      </c>
      <c r="D49" s="188">
        <v>2915</v>
      </c>
      <c r="E49" s="189">
        <v>736</v>
      </c>
      <c r="F49" s="189">
        <v>346</v>
      </c>
      <c r="G49" s="189">
        <v>390</v>
      </c>
      <c r="H49" s="188">
        <v>4116</v>
      </c>
      <c r="I49" s="188">
        <v>1591</v>
      </c>
      <c r="J49" s="190">
        <v>2525</v>
      </c>
      <c r="K49" s="191">
        <v>66.449399656946824</v>
      </c>
      <c r="L49" s="192">
        <v>88.717948717948715</v>
      </c>
      <c r="M49" s="193">
        <v>63.009900990099013</v>
      </c>
    </row>
    <row r="50" spans="1:13" s="186" customFormat="1" ht="13.15" customHeight="1" x14ac:dyDescent="0.2">
      <c r="A50" s="187" t="s">
        <v>77</v>
      </c>
      <c r="B50" s="188">
        <v>2658</v>
      </c>
      <c r="C50" s="188">
        <v>1229</v>
      </c>
      <c r="D50" s="188">
        <v>1429</v>
      </c>
      <c r="E50" s="189">
        <v>503</v>
      </c>
      <c r="F50" s="189">
        <v>283</v>
      </c>
      <c r="G50" s="189">
        <v>220</v>
      </c>
      <c r="H50" s="188">
        <v>2155</v>
      </c>
      <c r="I50" s="188">
        <v>946</v>
      </c>
      <c r="J50" s="190">
        <v>1209</v>
      </c>
      <c r="K50" s="191">
        <v>86.004198740377888</v>
      </c>
      <c r="L50" s="192">
        <v>128.63636363636363</v>
      </c>
      <c r="M50" s="193">
        <v>78.246484698097589</v>
      </c>
    </row>
    <row r="51" spans="1:13" s="186" customFormat="1" ht="13.15" customHeight="1" x14ac:dyDescent="0.2">
      <c r="A51" s="187" t="s">
        <v>78</v>
      </c>
      <c r="B51" s="188">
        <v>22080</v>
      </c>
      <c r="C51" s="188">
        <v>8590</v>
      </c>
      <c r="D51" s="188">
        <v>13490</v>
      </c>
      <c r="E51" s="189">
        <v>3465</v>
      </c>
      <c r="F51" s="189">
        <v>1588</v>
      </c>
      <c r="G51" s="189">
        <v>1877</v>
      </c>
      <c r="H51" s="188">
        <v>18615</v>
      </c>
      <c r="I51" s="188">
        <v>7002</v>
      </c>
      <c r="J51" s="190">
        <v>11613</v>
      </c>
      <c r="K51" s="191">
        <v>63.676797627872496</v>
      </c>
      <c r="L51" s="192">
        <v>84.603090037293555</v>
      </c>
      <c r="M51" s="193">
        <v>60.294497545853787</v>
      </c>
    </row>
    <row r="52" spans="1:13" s="186" customFormat="1" ht="13.15" customHeight="1" x14ac:dyDescent="0.2">
      <c r="A52" s="194" t="s">
        <v>79</v>
      </c>
      <c r="B52" s="195">
        <v>8601</v>
      </c>
      <c r="C52" s="195">
        <v>3540</v>
      </c>
      <c r="D52" s="195">
        <v>5061</v>
      </c>
      <c r="E52" s="196">
        <v>1175</v>
      </c>
      <c r="F52" s="196">
        <v>553</v>
      </c>
      <c r="G52" s="196">
        <v>622</v>
      </c>
      <c r="H52" s="195">
        <v>7426</v>
      </c>
      <c r="I52" s="195">
        <v>2987</v>
      </c>
      <c r="J52" s="197">
        <v>4439</v>
      </c>
      <c r="K52" s="198">
        <v>69.946650859513923</v>
      </c>
      <c r="L52" s="199">
        <v>88.906752411575567</v>
      </c>
      <c r="M52" s="200">
        <v>67.289930164451448</v>
      </c>
    </row>
    <row r="53" spans="1:13" s="186" customFormat="1" ht="13.15" customHeight="1" x14ac:dyDescent="0.2">
      <c r="A53" s="201" t="s">
        <v>80</v>
      </c>
      <c r="B53" s="202">
        <v>104991</v>
      </c>
      <c r="C53" s="202">
        <v>42464</v>
      </c>
      <c r="D53" s="202">
        <v>62527</v>
      </c>
      <c r="E53" s="203">
        <v>15756</v>
      </c>
      <c r="F53" s="203">
        <v>7715</v>
      </c>
      <c r="G53" s="203">
        <v>8041</v>
      </c>
      <c r="H53" s="202">
        <v>89235</v>
      </c>
      <c r="I53" s="202">
        <v>34749</v>
      </c>
      <c r="J53" s="204">
        <v>54486</v>
      </c>
      <c r="K53" s="205">
        <v>67.91306155740719</v>
      </c>
      <c r="L53" s="206">
        <v>95.945777888322354</v>
      </c>
      <c r="M53" s="207">
        <v>63.776015857284442</v>
      </c>
    </row>
    <row r="54" spans="1:13" s="186" customFormat="1" ht="6" customHeight="1" x14ac:dyDescent="0.2">
      <c r="A54" s="175"/>
      <c r="B54" s="176"/>
      <c r="C54" s="176"/>
      <c r="D54" s="176"/>
      <c r="E54" s="176"/>
      <c r="F54" s="176"/>
      <c r="G54" s="176"/>
      <c r="H54" s="176"/>
      <c r="I54" s="176"/>
      <c r="J54" s="176"/>
      <c r="K54" s="210"/>
      <c r="L54" s="210"/>
      <c r="M54" s="210"/>
    </row>
    <row r="55" spans="1:13" s="186" customFormat="1" ht="13.15" customHeight="1" x14ac:dyDescent="0.2">
      <c r="A55" s="179" t="s">
        <v>81</v>
      </c>
      <c r="B55" s="180">
        <v>243176</v>
      </c>
      <c r="C55" s="180">
        <v>103619</v>
      </c>
      <c r="D55" s="180">
        <v>139557</v>
      </c>
      <c r="E55" s="181">
        <v>30597</v>
      </c>
      <c r="F55" s="181">
        <v>15536</v>
      </c>
      <c r="G55" s="181">
        <v>15061</v>
      </c>
      <c r="H55" s="180">
        <v>212579</v>
      </c>
      <c r="I55" s="180">
        <v>88083</v>
      </c>
      <c r="J55" s="182">
        <v>124496</v>
      </c>
      <c r="K55" s="183">
        <v>74.248514943714753</v>
      </c>
      <c r="L55" s="184">
        <v>103.15384104641126</v>
      </c>
      <c r="M55" s="185">
        <v>70.751670736409196</v>
      </c>
    </row>
    <row r="56" spans="1:13" s="186" customFormat="1" ht="13.15" customHeight="1" x14ac:dyDescent="0.2">
      <c r="A56" s="187" t="s">
        <v>82</v>
      </c>
      <c r="B56" s="188">
        <v>28546</v>
      </c>
      <c r="C56" s="188">
        <v>12342</v>
      </c>
      <c r="D56" s="188">
        <v>16204</v>
      </c>
      <c r="E56" s="189">
        <v>4011</v>
      </c>
      <c r="F56" s="189">
        <v>2043</v>
      </c>
      <c r="G56" s="189">
        <v>1968</v>
      </c>
      <c r="H56" s="188">
        <v>24535</v>
      </c>
      <c r="I56" s="188">
        <v>10299</v>
      </c>
      <c r="J56" s="190">
        <v>14236</v>
      </c>
      <c r="K56" s="191">
        <v>76.166378671932861</v>
      </c>
      <c r="L56" s="192">
        <v>103.8109756097561</v>
      </c>
      <c r="M56" s="193">
        <v>72.344759763978644</v>
      </c>
    </row>
    <row r="57" spans="1:13" s="186" customFormat="1" ht="13.15" customHeight="1" x14ac:dyDescent="0.2">
      <c r="A57" s="187" t="s">
        <v>83</v>
      </c>
      <c r="B57" s="188">
        <v>15992</v>
      </c>
      <c r="C57" s="188">
        <v>6609</v>
      </c>
      <c r="D57" s="188">
        <v>9383</v>
      </c>
      <c r="E57" s="189">
        <v>2526</v>
      </c>
      <c r="F57" s="189">
        <v>1252</v>
      </c>
      <c r="G57" s="189">
        <v>1274</v>
      </c>
      <c r="H57" s="188">
        <v>13466</v>
      </c>
      <c r="I57" s="188">
        <v>5357</v>
      </c>
      <c r="J57" s="190">
        <v>8109</v>
      </c>
      <c r="K57" s="191">
        <v>70.435894703186619</v>
      </c>
      <c r="L57" s="192">
        <v>98.273155416012557</v>
      </c>
      <c r="M57" s="193">
        <v>66.062399802688375</v>
      </c>
    </row>
    <row r="58" spans="1:13" s="186" customFormat="1" ht="13.15" customHeight="1" x14ac:dyDescent="0.2">
      <c r="A58" s="194" t="s">
        <v>84</v>
      </c>
      <c r="B58" s="195">
        <v>38003</v>
      </c>
      <c r="C58" s="195">
        <v>15709</v>
      </c>
      <c r="D58" s="195">
        <v>22294</v>
      </c>
      <c r="E58" s="196">
        <v>5021</v>
      </c>
      <c r="F58" s="196">
        <v>2469</v>
      </c>
      <c r="G58" s="196">
        <v>2552</v>
      </c>
      <c r="H58" s="195">
        <v>32982</v>
      </c>
      <c r="I58" s="195">
        <v>13240</v>
      </c>
      <c r="J58" s="197">
        <v>19742</v>
      </c>
      <c r="K58" s="198">
        <v>70.462904817439664</v>
      </c>
      <c r="L58" s="199">
        <v>96.747648902821311</v>
      </c>
      <c r="M58" s="200">
        <v>67.065140309998981</v>
      </c>
    </row>
    <row r="59" spans="1:13" s="186" customFormat="1" ht="13.15" customHeight="1" x14ac:dyDescent="0.2">
      <c r="A59" s="201" t="s">
        <v>85</v>
      </c>
      <c r="B59" s="202">
        <v>325717</v>
      </c>
      <c r="C59" s="202">
        <v>138279</v>
      </c>
      <c r="D59" s="202">
        <v>187438</v>
      </c>
      <c r="E59" s="203">
        <v>42155</v>
      </c>
      <c r="F59" s="203">
        <v>21300</v>
      </c>
      <c r="G59" s="203">
        <v>20855</v>
      </c>
      <c r="H59" s="202">
        <v>283562</v>
      </c>
      <c r="I59" s="202">
        <v>116979</v>
      </c>
      <c r="J59" s="204">
        <v>166583</v>
      </c>
      <c r="K59" s="205">
        <v>73.773194336260531</v>
      </c>
      <c r="L59" s="206">
        <v>102.1337808678974</v>
      </c>
      <c r="M59" s="207">
        <v>70.222651771189135</v>
      </c>
    </row>
    <row r="60" spans="1:13" s="186" customFormat="1" ht="6" customHeight="1" x14ac:dyDescent="0.2">
      <c r="A60" s="175"/>
      <c r="B60" s="176"/>
      <c r="C60" s="176"/>
      <c r="D60" s="176"/>
      <c r="E60" s="176"/>
      <c r="F60" s="176"/>
      <c r="G60" s="176"/>
      <c r="H60" s="176"/>
      <c r="I60" s="176"/>
      <c r="J60" s="176"/>
      <c r="K60" s="210"/>
      <c r="L60" s="210"/>
      <c r="M60" s="210"/>
    </row>
    <row r="61" spans="1:13" s="186" customFormat="1" ht="13.15" customHeight="1" x14ac:dyDescent="0.2">
      <c r="A61" s="179" t="s">
        <v>86</v>
      </c>
      <c r="B61" s="180">
        <v>122693</v>
      </c>
      <c r="C61" s="180">
        <v>48200</v>
      </c>
      <c r="D61" s="180">
        <v>74493</v>
      </c>
      <c r="E61" s="181">
        <v>14479</v>
      </c>
      <c r="F61" s="181">
        <v>6942</v>
      </c>
      <c r="G61" s="181">
        <v>7537</v>
      </c>
      <c r="H61" s="180">
        <v>108214</v>
      </c>
      <c r="I61" s="180">
        <v>41258</v>
      </c>
      <c r="J61" s="182">
        <v>66956</v>
      </c>
      <c r="K61" s="183">
        <v>64.704066153866805</v>
      </c>
      <c r="L61" s="184">
        <v>92.105612312591205</v>
      </c>
      <c r="M61" s="185">
        <v>61.619571061592694</v>
      </c>
    </row>
    <row r="62" spans="1:13" s="186" customFormat="1" ht="13.15" customHeight="1" x14ac:dyDescent="0.2">
      <c r="A62" s="187" t="s">
        <v>87</v>
      </c>
      <c r="B62" s="188">
        <v>32821</v>
      </c>
      <c r="C62" s="188">
        <v>12537</v>
      </c>
      <c r="D62" s="188">
        <v>20284</v>
      </c>
      <c r="E62" s="189">
        <v>4591</v>
      </c>
      <c r="F62" s="189">
        <v>2133</v>
      </c>
      <c r="G62" s="189">
        <v>2458</v>
      </c>
      <c r="H62" s="188">
        <v>28230</v>
      </c>
      <c r="I62" s="188">
        <v>10404</v>
      </c>
      <c r="J62" s="190">
        <v>17826</v>
      </c>
      <c r="K62" s="191">
        <v>61.807335831197008</v>
      </c>
      <c r="L62" s="192">
        <v>86.777868185516681</v>
      </c>
      <c r="M62" s="193">
        <v>58.364187142376302</v>
      </c>
    </row>
    <row r="63" spans="1:13" s="186" customFormat="1" ht="13.15" customHeight="1" x14ac:dyDescent="0.2">
      <c r="A63" s="194" t="s">
        <v>88</v>
      </c>
      <c r="B63" s="195">
        <v>146817</v>
      </c>
      <c r="C63" s="195">
        <v>56389</v>
      </c>
      <c r="D63" s="195">
        <v>90428</v>
      </c>
      <c r="E63" s="196">
        <v>19606</v>
      </c>
      <c r="F63" s="196">
        <v>9374</v>
      </c>
      <c r="G63" s="196">
        <v>10232</v>
      </c>
      <c r="H63" s="195">
        <v>127211</v>
      </c>
      <c r="I63" s="195">
        <v>47015</v>
      </c>
      <c r="J63" s="197">
        <v>80196</v>
      </c>
      <c r="K63" s="198">
        <v>62.357897996195867</v>
      </c>
      <c r="L63" s="199">
        <v>91.614542611415175</v>
      </c>
      <c r="M63" s="200">
        <v>58.625118459773553</v>
      </c>
    </row>
    <row r="64" spans="1:13" s="186" customFormat="1" ht="13.15" customHeight="1" x14ac:dyDescent="0.2">
      <c r="A64" s="201" t="s">
        <v>89</v>
      </c>
      <c r="B64" s="202">
        <v>302331</v>
      </c>
      <c r="C64" s="202">
        <v>117126</v>
      </c>
      <c r="D64" s="202">
        <v>185205</v>
      </c>
      <c r="E64" s="203">
        <v>38676</v>
      </c>
      <c r="F64" s="203">
        <v>18449</v>
      </c>
      <c r="G64" s="203">
        <v>20227</v>
      </c>
      <c r="H64" s="202">
        <v>263655</v>
      </c>
      <c r="I64" s="202">
        <v>98677</v>
      </c>
      <c r="J64" s="204">
        <v>164978</v>
      </c>
      <c r="K64" s="205">
        <v>63.241273183769344</v>
      </c>
      <c r="L64" s="206">
        <v>91.20976912048252</v>
      </c>
      <c r="M64" s="207">
        <v>59.812217386560626</v>
      </c>
    </row>
    <row r="65" spans="1:13" s="186" customFormat="1" ht="6" customHeight="1" x14ac:dyDescent="0.2">
      <c r="A65" s="175"/>
      <c r="B65" s="176"/>
      <c r="C65" s="176"/>
      <c r="D65" s="176"/>
      <c r="E65" s="176"/>
      <c r="F65" s="176"/>
      <c r="G65" s="176"/>
      <c r="H65" s="176"/>
      <c r="I65" s="176"/>
      <c r="J65" s="176"/>
      <c r="K65" s="210"/>
      <c r="L65" s="210"/>
      <c r="M65" s="210"/>
    </row>
    <row r="66" spans="1:13" s="186" customFormat="1" ht="13.15" customHeight="1" x14ac:dyDescent="0.2">
      <c r="A66" s="179" t="s">
        <v>90</v>
      </c>
      <c r="B66" s="180">
        <v>46167</v>
      </c>
      <c r="C66" s="180">
        <v>15525</v>
      </c>
      <c r="D66" s="180">
        <v>30642</v>
      </c>
      <c r="E66" s="181">
        <v>7150</v>
      </c>
      <c r="F66" s="181">
        <v>3114</v>
      </c>
      <c r="G66" s="181">
        <v>4036</v>
      </c>
      <c r="H66" s="180">
        <v>39017</v>
      </c>
      <c r="I66" s="180">
        <v>12411</v>
      </c>
      <c r="J66" s="182">
        <v>26606</v>
      </c>
      <c r="K66" s="183">
        <v>50.665752888192671</v>
      </c>
      <c r="L66" s="184">
        <v>77.155599603567893</v>
      </c>
      <c r="M66" s="185">
        <v>46.647372773058713</v>
      </c>
    </row>
    <row r="67" spans="1:13" s="186" customFormat="1" ht="13.15" customHeight="1" x14ac:dyDescent="0.2">
      <c r="A67" s="194" t="s">
        <v>91</v>
      </c>
      <c r="B67" s="195">
        <v>24502</v>
      </c>
      <c r="C67" s="195">
        <v>9503</v>
      </c>
      <c r="D67" s="195">
        <v>14999</v>
      </c>
      <c r="E67" s="196">
        <v>3847</v>
      </c>
      <c r="F67" s="196">
        <v>1730</v>
      </c>
      <c r="G67" s="196">
        <v>2117</v>
      </c>
      <c r="H67" s="195">
        <v>20655</v>
      </c>
      <c r="I67" s="195">
        <v>7773</v>
      </c>
      <c r="J67" s="197">
        <v>12882</v>
      </c>
      <c r="K67" s="198">
        <v>63.357557170478032</v>
      </c>
      <c r="L67" s="199">
        <v>81.719414265470007</v>
      </c>
      <c r="M67" s="200">
        <v>60.340009315323705</v>
      </c>
    </row>
    <row r="68" spans="1:13" s="186" customFormat="1" ht="13.15" customHeight="1" x14ac:dyDescent="0.2">
      <c r="A68" s="201" t="s">
        <v>92</v>
      </c>
      <c r="B68" s="202">
        <v>70669</v>
      </c>
      <c r="C68" s="202">
        <v>25028</v>
      </c>
      <c r="D68" s="202">
        <v>45641</v>
      </c>
      <c r="E68" s="203">
        <v>10997</v>
      </c>
      <c r="F68" s="203">
        <v>4844</v>
      </c>
      <c r="G68" s="203">
        <v>6153</v>
      </c>
      <c r="H68" s="202">
        <v>59672</v>
      </c>
      <c r="I68" s="202">
        <v>20184</v>
      </c>
      <c r="J68" s="204">
        <v>39488</v>
      </c>
      <c r="K68" s="205">
        <v>54.836660020595517</v>
      </c>
      <c r="L68" s="206">
        <v>78.725824800910132</v>
      </c>
      <c r="M68" s="207">
        <v>51.114262560777959</v>
      </c>
    </row>
    <row r="69" spans="1:13" s="186" customFormat="1" ht="6" customHeight="1" x14ac:dyDescent="0.2">
      <c r="A69" s="175"/>
      <c r="B69" s="176"/>
      <c r="C69" s="176"/>
      <c r="D69" s="176"/>
      <c r="E69" s="176"/>
      <c r="F69" s="176"/>
      <c r="G69" s="176"/>
      <c r="H69" s="176"/>
      <c r="I69" s="176"/>
      <c r="J69" s="176"/>
      <c r="K69" s="210"/>
      <c r="L69" s="210"/>
      <c r="M69" s="210"/>
    </row>
    <row r="70" spans="1:13" s="186" customFormat="1" ht="13.15" customHeight="1" x14ac:dyDescent="0.2">
      <c r="A70" s="179" t="s">
        <v>93</v>
      </c>
      <c r="B70" s="180">
        <v>45387</v>
      </c>
      <c r="C70" s="180">
        <v>18778</v>
      </c>
      <c r="D70" s="180">
        <v>26609</v>
      </c>
      <c r="E70" s="181">
        <v>5065</v>
      </c>
      <c r="F70" s="181">
        <v>2458</v>
      </c>
      <c r="G70" s="181">
        <v>2607</v>
      </c>
      <c r="H70" s="180">
        <v>40322</v>
      </c>
      <c r="I70" s="180">
        <v>16320</v>
      </c>
      <c r="J70" s="182">
        <v>24002</v>
      </c>
      <c r="K70" s="183">
        <v>70.570107858243446</v>
      </c>
      <c r="L70" s="184">
        <v>94.284618335251253</v>
      </c>
      <c r="M70" s="185">
        <v>67.994333805516206</v>
      </c>
    </row>
    <row r="71" spans="1:13" s="186" customFormat="1" ht="13.15" customHeight="1" x14ac:dyDescent="0.2">
      <c r="A71" s="187" t="s">
        <v>94</v>
      </c>
      <c r="B71" s="188">
        <v>11332</v>
      </c>
      <c r="C71" s="188">
        <v>4895</v>
      </c>
      <c r="D71" s="188">
        <v>6437</v>
      </c>
      <c r="E71" s="189">
        <v>1403</v>
      </c>
      <c r="F71" s="189">
        <v>683</v>
      </c>
      <c r="G71" s="189">
        <v>720</v>
      </c>
      <c r="H71" s="188">
        <v>9929</v>
      </c>
      <c r="I71" s="188">
        <v>4212</v>
      </c>
      <c r="J71" s="190">
        <v>5717</v>
      </c>
      <c r="K71" s="191">
        <v>76.044741339133139</v>
      </c>
      <c r="L71" s="192">
        <v>94.861111111111114</v>
      </c>
      <c r="M71" s="193">
        <v>73.675004372922857</v>
      </c>
    </row>
    <row r="72" spans="1:13" s="186" customFormat="1" ht="13.15" customHeight="1" x14ac:dyDescent="0.2">
      <c r="A72" s="187" t="s">
        <v>95</v>
      </c>
      <c r="B72" s="188">
        <v>14096</v>
      </c>
      <c r="C72" s="188">
        <v>6056</v>
      </c>
      <c r="D72" s="188">
        <v>8040</v>
      </c>
      <c r="E72" s="189">
        <v>1683</v>
      </c>
      <c r="F72" s="189">
        <v>856</v>
      </c>
      <c r="G72" s="189">
        <v>827</v>
      </c>
      <c r="H72" s="188">
        <v>12413</v>
      </c>
      <c r="I72" s="188">
        <v>5200</v>
      </c>
      <c r="J72" s="190">
        <v>7213</v>
      </c>
      <c r="K72" s="191">
        <v>75.323383084577117</v>
      </c>
      <c r="L72" s="192">
        <v>103.50665054413544</v>
      </c>
      <c r="M72" s="193">
        <v>72.092056009981974</v>
      </c>
    </row>
    <row r="73" spans="1:13" s="186" customFormat="1" ht="13.15" customHeight="1" x14ac:dyDescent="0.2">
      <c r="A73" s="194" t="s">
        <v>96</v>
      </c>
      <c r="B73" s="195">
        <v>44730</v>
      </c>
      <c r="C73" s="195">
        <v>18462</v>
      </c>
      <c r="D73" s="195">
        <v>26268</v>
      </c>
      <c r="E73" s="196">
        <v>4762</v>
      </c>
      <c r="F73" s="196">
        <v>2360</v>
      </c>
      <c r="G73" s="196">
        <v>2402</v>
      </c>
      <c r="H73" s="195">
        <v>39968</v>
      </c>
      <c r="I73" s="195">
        <v>16102</v>
      </c>
      <c r="J73" s="197">
        <v>23866</v>
      </c>
      <c r="K73" s="198">
        <v>70.28323435358611</v>
      </c>
      <c r="L73" s="199">
        <v>98.251457119067439</v>
      </c>
      <c r="M73" s="200">
        <v>67.468365038129548</v>
      </c>
    </row>
    <row r="74" spans="1:13" s="186" customFormat="1" ht="13.15" customHeight="1" x14ac:dyDescent="0.2">
      <c r="A74" s="201" t="s">
        <v>97</v>
      </c>
      <c r="B74" s="202">
        <v>115545</v>
      </c>
      <c r="C74" s="202">
        <v>48191</v>
      </c>
      <c r="D74" s="202">
        <v>67354</v>
      </c>
      <c r="E74" s="203">
        <v>12913</v>
      </c>
      <c r="F74" s="203">
        <v>6357</v>
      </c>
      <c r="G74" s="203">
        <v>6556</v>
      </c>
      <c r="H74" s="202">
        <v>102632</v>
      </c>
      <c r="I74" s="202">
        <v>41834</v>
      </c>
      <c r="J74" s="204">
        <v>60798</v>
      </c>
      <c r="K74" s="205">
        <v>71.548831546752979</v>
      </c>
      <c r="L74" s="206">
        <v>96.964612568639424</v>
      </c>
      <c r="M74" s="207">
        <v>68.808184479752626</v>
      </c>
    </row>
    <row r="75" spans="1:13" s="186" customFormat="1" ht="6" customHeight="1" x14ac:dyDescent="0.2">
      <c r="A75" s="175"/>
      <c r="B75" s="176"/>
      <c r="C75" s="176"/>
      <c r="D75" s="176"/>
      <c r="E75" s="176"/>
      <c r="F75" s="176"/>
      <c r="G75" s="176"/>
      <c r="H75" s="176"/>
      <c r="I75" s="176"/>
      <c r="J75" s="176"/>
      <c r="K75" s="210"/>
      <c r="L75" s="210"/>
      <c r="M75" s="210"/>
    </row>
    <row r="76" spans="1:13" s="186" customFormat="1" ht="13.15" customHeight="1" x14ac:dyDescent="0.2">
      <c r="A76" s="201" t="s">
        <v>98</v>
      </c>
      <c r="B76" s="202">
        <v>289232</v>
      </c>
      <c r="C76" s="202">
        <v>117931</v>
      </c>
      <c r="D76" s="202">
        <v>171301</v>
      </c>
      <c r="E76" s="203">
        <v>41186</v>
      </c>
      <c r="F76" s="203">
        <v>20674</v>
      </c>
      <c r="G76" s="203">
        <v>20512</v>
      </c>
      <c r="H76" s="202">
        <v>248046</v>
      </c>
      <c r="I76" s="202">
        <v>97257</v>
      </c>
      <c r="J76" s="204">
        <v>150789</v>
      </c>
      <c r="K76" s="205">
        <v>68.844314977729255</v>
      </c>
      <c r="L76" s="206">
        <v>100.78978159126366</v>
      </c>
      <c r="M76" s="207">
        <v>64.498736645245998</v>
      </c>
    </row>
    <row r="77" spans="1:13" s="186" customFormat="1" ht="6" customHeight="1" x14ac:dyDescent="0.2">
      <c r="A77" s="175"/>
      <c r="B77" s="176"/>
      <c r="C77" s="176"/>
      <c r="D77" s="176"/>
      <c r="E77" s="176"/>
      <c r="F77" s="176"/>
      <c r="G77" s="176"/>
      <c r="H77" s="176"/>
      <c r="I77" s="176"/>
      <c r="J77" s="176"/>
      <c r="K77" s="210"/>
      <c r="L77" s="210"/>
      <c r="M77" s="210"/>
    </row>
    <row r="78" spans="1:13" s="186" customFormat="1" ht="13.15" customHeight="1" x14ac:dyDescent="0.2">
      <c r="A78" s="201" t="s">
        <v>99</v>
      </c>
      <c r="B78" s="202">
        <v>78158</v>
      </c>
      <c r="C78" s="202">
        <v>29410</v>
      </c>
      <c r="D78" s="202">
        <v>48748</v>
      </c>
      <c r="E78" s="203">
        <v>13912</v>
      </c>
      <c r="F78" s="203">
        <v>6554</v>
      </c>
      <c r="G78" s="203">
        <v>7358</v>
      </c>
      <c r="H78" s="202">
        <v>64246</v>
      </c>
      <c r="I78" s="202">
        <v>22856</v>
      </c>
      <c r="J78" s="204">
        <v>41390</v>
      </c>
      <c r="K78" s="205">
        <v>60.330680233035203</v>
      </c>
      <c r="L78" s="206">
        <v>89.073117695025829</v>
      </c>
      <c r="M78" s="207">
        <v>55.22106789079487</v>
      </c>
    </row>
    <row r="79" spans="1:13" s="186" customFormat="1" ht="6" customHeight="1" x14ac:dyDescent="0.2">
      <c r="A79" s="175"/>
      <c r="B79" s="176"/>
      <c r="C79" s="176"/>
      <c r="D79" s="176"/>
      <c r="E79" s="176"/>
      <c r="F79" s="176"/>
      <c r="G79" s="176"/>
      <c r="H79" s="176"/>
      <c r="I79" s="176"/>
      <c r="J79" s="176"/>
      <c r="K79" s="210"/>
      <c r="L79" s="210"/>
      <c r="M79" s="210"/>
    </row>
    <row r="80" spans="1:13" s="186" customFormat="1" ht="13.15" customHeight="1" x14ac:dyDescent="0.2">
      <c r="A80" s="201" t="s">
        <v>100</v>
      </c>
      <c r="B80" s="202">
        <v>29491</v>
      </c>
      <c r="C80" s="202">
        <v>11273</v>
      </c>
      <c r="D80" s="202">
        <v>18218</v>
      </c>
      <c r="E80" s="203">
        <v>5234</v>
      </c>
      <c r="F80" s="203">
        <v>2370</v>
      </c>
      <c r="G80" s="203">
        <v>2864</v>
      </c>
      <c r="H80" s="202">
        <v>24257</v>
      </c>
      <c r="I80" s="202">
        <v>8903</v>
      </c>
      <c r="J80" s="204">
        <v>15354</v>
      </c>
      <c r="K80" s="205">
        <v>61.87836205950159</v>
      </c>
      <c r="L80" s="206">
        <v>82.75139664804469</v>
      </c>
      <c r="M80" s="207">
        <v>57.984889930962616</v>
      </c>
    </row>
    <row r="81" spans="1:13" s="186" customFormat="1" ht="6" customHeight="1" x14ac:dyDescent="0.2">
      <c r="A81" s="175"/>
      <c r="B81" s="176"/>
      <c r="C81" s="176"/>
      <c r="D81" s="176"/>
      <c r="E81" s="176"/>
      <c r="F81" s="176"/>
      <c r="G81" s="176"/>
      <c r="H81" s="176"/>
      <c r="I81" s="176"/>
      <c r="J81" s="176"/>
      <c r="K81" s="210"/>
      <c r="L81" s="210"/>
      <c r="M81" s="210"/>
    </row>
    <row r="82" spans="1:13" s="186" customFormat="1" ht="13.15" customHeight="1" x14ac:dyDescent="0.2">
      <c r="A82" s="179" t="s">
        <v>101</v>
      </c>
      <c r="B82" s="180">
        <v>18586</v>
      </c>
      <c r="C82" s="180">
        <v>7565</v>
      </c>
      <c r="D82" s="180">
        <v>11021</v>
      </c>
      <c r="E82" s="181">
        <v>3067</v>
      </c>
      <c r="F82" s="181">
        <v>1460</v>
      </c>
      <c r="G82" s="181">
        <v>1607</v>
      </c>
      <c r="H82" s="180">
        <v>15519</v>
      </c>
      <c r="I82" s="180">
        <v>6105</v>
      </c>
      <c r="J82" s="182">
        <v>9414</v>
      </c>
      <c r="K82" s="183">
        <v>68.641684057708005</v>
      </c>
      <c r="L82" s="184">
        <v>90.852520224019912</v>
      </c>
      <c r="M82" s="185">
        <v>64.850223072020398</v>
      </c>
    </row>
    <row r="83" spans="1:13" s="186" customFormat="1" ht="13.15" customHeight="1" x14ac:dyDescent="0.2">
      <c r="A83" s="187" t="s">
        <v>102</v>
      </c>
      <c r="B83" s="188">
        <v>60003</v>
      </c>
      <c r="C83" s="188">
        <v>25612</v>
      </c>
      <c r="D83" s="188">
        <v>34391</v>
      </c>
      <c r="E83" s="189">
        <v>9812</v>
      </c>
      <c r="F83" s="189">
        <v>5039</v>
      </c>
      <c r="G83" s="189">
        <v>4773</v>
      </c>
      <c r="H83" s="188">
        <v>50191</v>
      </c>
      <c r="I83" s="188">
        <v>20573</v>
      </c>
      <c r="J83" s="190">
        <v>29618</v>
      </c>
      <c r="K83" s="191">
        <v>74.472972580035474</v>
      </c>
      <c r="L83" s="192">
        <v>105.57301487534045</v>
      </c>
      <c r="M83" s="193">
        <v>69.461138496860016</v>
      </c>
    </row>
    <row r="84" spans="1:13" s="186" customFormat="1" ht="13.15" customHeight="1" x14ac:dyDescent="0.2">
      <c r="A84" s="194" t="s">
        <v>103</v>
      </c>
      <c r="B84" s="195">
        <v>28222</v>
      </c>
      <c r="C84" s="195">
        <v>12035</v>
      </c>
      <c r="D84" s="195">
        <v>16187</v>
      </c>
      <c r="E84" s="196">
        <v>4795</v>
      </c>
      <c r="F84" s="196">
        <v>2445</v>
      </c>
      <c r="G84" s="196">
        <v>2350</v>
      </c>
      <c r="H84" s="195">
        <v>23427</v>
      </c>
      <c r="I84" s="195">
        <v>9590</v>
      </c>
      <c r="J84" s="197">
        <v>13837</v>
      </c>
      <c r="K84" s="198">
        <v>74.349786866003583</v>
      </c>
      <c r="L84" s="199">
        <v>104.04255319148936</v>
      </c>
      <c r="M84" s="200">
        <v>69.306930693069305</v>
      </c>
    </row>
    <row r="85" spans="1:13" s="186" customFormat="1" ht="13.15" customHeight="1" x14ac:dyDescent="0.2">
      <c r="A85" s="201" t="s">
        <v>104</v>
      </c>
      <c r="B85" s="202">
        <v>106811</v>
      </c>
      <c r="C85" s="202">
        <v>45212</v>
      </c>
      <c r="D85" s="202">
        <v>61599</v>
      </c>
      <c r="E85" s="203">
        <v>17674</v>
      </c>
      <c r="F85" s="203">
        <v>8944</v>
      </c>
      <c r="G85" s="203">
        <v>8730</v>
      </c>
      <c r="H85" s="202">
        <v>89137</v>
      </c>
      <c r="I85" s="202">
        <v>36268</v>
      </c>
      <c r="J85" s="204">
        <v>52869</v>
      </c>
      <c r="K85" s="205">
        <v>73.397295410639785</v>
      </c>
      <c r="L85" s="206">
        <v>102.45131729667811</v>
      </c>
      <c r="M85" s="207">
        <v>68.599746543342974</v>
      </c>
    </row>
    <row r="86" spans="1:13" s="186" customFormat="1" ht="6" customHeight="1" x14ac:dyDescent="0.2">
      <c r="A86" s="175"/>
      <c r="B86" s="176"/>
      <c r="C86" s="176"/>
      <c r="D86" s="176"/>
      <c r="E86" s="176"/>
      <c r="F86" s="176"/>
      <c r="G86" s="176"/>
      <c r="H86" s="176"/>
      <c r="I86" s="176"/>
      <c r="J86" s="176"/>
      <c r="K86" s="210"/>
      <c r="L86" s="210"/>
      <c r="M86" s="210"/>
    </row>
    <row r="87" spans="1:13" s="186" customFormat="1" ht="13.15" customHeight="1" x14ac:dyDescent="0.2">
      <c r="A87" s="201" t="s">
        <v>105</v>
      </c>
      <c r="B87" s="202">
        <v>12442</v>
      </c>
      <c r="C87" s="202">
        <v>4932</v>
      </c>
      <c r="D87" s="202">
        <v>7510</v>
      </c>
      <c r="E87" s="203">
        <v>1798</v>
      </c>
      <c r="F87" s="203">
        <v>864</v>
      </c>
      <c r="G87" s="203">
        <v>934</v>
      </c>
      <c r="H87" s="202">
        <v>10644</v>
      </c>
      <c r="I87" s="202">
        <v>4068</v>
      </c>
      <c r="J87" s="204">
        <v>6576</v>
      </c>
      <c r="K87" s="205">
        <v>65.672436750998671</v>
      </c>
      <c r="L87" s="206">
        <v>92.505353319057818</v>
      </c>
      <c r="M87" s="207">
        <v>61.861313868613145</v>
      </c>
    </row>
    <row r="88" spans="1:13" s="186" customFormat="1" ht="6" customHeight="1" x14ac:dyDescent="0.2">
      <c r="A88" s="175"/>
      <c r="B88" s="176"/>
      <c r="C88" s="176"/>
      <c r="D88" s="176"/>
      <c r="E88" s="176"/>
      <c r="F88" s="176"/>
      <c r="G88" s="176"/>
      <c r="H88" s="176"/>
      <c r="I88" s="176"/>
      <c r="J88" s="176"/>
      <c r="K88" s="210"/>
      <c r="L88" s="210"/>
      <c r="M88" s="210"/>
    </row>
    <row r="89" spans="1:13" s="186" customFormat="1" ht="13.15" customHeight="1" x14ac:dyDescent="0.2">
      <c r="A89" s="201" t="s">
        <v>106</v>
      </c>
      <c r="B89" s="202">
        <v>9219</v>
      </c>
      <c r="C89" s="202">
        <v>3509</v>
      </c>
      <c r="D89" s="202">
        <v>5710</v>
      </c>
      <c r="E89" s="203">
        <v>1842</v>
      </c>
      <c r="F89" s="203">
        <v>833</v>
      </c>
      <c r="G89" s="203">
        <v>1009</v>
      </c>
      <c r="H89" s="202">
        <v>7377</v>
      </c>
      <c r="I89" s="202">
        <v>2676</v>
      </c>
      <c r="J89" s="204">
        <v>4701</v>
      </c>
      <c r="K89" s="205">
        <v>61.453590192644484</v>
      </c>
      <c r="L89" s="206">
        <v>82.556987115956389</v>
      </c>
      <c r="M89" s="207">
        <v>56.924058710912576</v>
      </c>
    </row>
    <row r="90" spans="1:13" s="186" customFormat="1" ht="6" customHeight="1" x14ac:dyDescent="0.2">
      <c r="A90" s="175"/>
      <c r="B90" s="176"/>
      <c r="C90" s="176"/>
      <c r="D90" s="176"/>
      <c r="E90" s="176"/>
      <c r="F90" s="176"/>
      <c r="G90" s="176"/>
      <c r="H90" s="176"/>
      <c r="I90" s="176"/>
      <c r="J90" s="176"/>
      <c r="K90" s="210"/>
      <c r="L90" s="210"/>
      <c r="M90" s="210"/>
    </row>
    <row r="91" spans="1:13" s="186" customFormat="1" ht="13.15" customHeight="1" x14ac:dyDescent="0.2">
      <c r="A91" s="201" t="s">
        <v>107</v>
      </c>
      <c r="B91" s="202">
        <v>8262</v>
      </c>
      <c r="C91" s="202">
        <v>2961</v>
      </c>
      <c r="D91" s="202">
        <v>5301</v>
      </c>
      <c r="E91" s="203">
        <v>1683</v>
      </c>
      <c r="F91" s="203">
        <v>692</v>
      </c>
      <c r="G91" s="203">
        <v>991</v>
      </c>
      <c r="H91" s="202">
        <v>6579</v>
      </c>
      <c r="I91" s="202">
        <v>2269</v>
      </c>
      <c r="J91" s="204">
        <v>4310</v>
      </c>
      <c r="K91" s="205">
        <v>55.857385398981329</v>
      </c>
      <c r="L91" s="206">
        <v>69.828456104944507</v>
      </c>
      <c r="M91" s="207">
        <v>52.645011600928072</v>
      </c>
    </row>
    <row r="92" spans="1:13" s="186" customFormat="1" ht="6" customHeight="1" x14ac:dyDescent="0.2">
      <c r="A92" s="175"/>
      <c r="B92" s="176"/>
      <c r="C92" s="176"/>
      <c r="D92" s="176"/>
      <c r="E92" s="176"/>
      <c r="F92" s="176"/>
      <c r="G92" s="176"/>
      <c r="H92" s="176"/>
      <c r="I92" s="176"/>
      <c r="J92" s="176"/>
      <c r="K92" s="210"/>
      <c r="L92" s="210"/>
      <c r="M92" s="210"/>
    </row>
    <row r="93" spans="1:13" s="186" customFormat="1" ht="20.100000000000001" customHeight="1" x14ac:dyDescent="0.2">
      <c r="A93" s="201" t="s">
        <v>108</v>
      </c>
      <c r="B93" s="202">
        <v>2512718</v>
      </c>
      <c r="C93" s="202">
        <v>997231</v>
      </c>
      <c r="D93" s="202">
        <v>1515487</v>
      </c>
      <c r="E93" s="203">
        <v>362411</v>
      </c>
      <c r="F93" s="203">
        <v>174884</v>
      </c>
      <c r="G93" s="203">
        <v>187527</v>
      </c>
      <c r="H93" s="202">
        <v>2150307</v>
      </c>
      <c r="I93" s="202">
        <v>822347</v>
      </c>
      <c r="J93" s="204">
        <v>1327960</v>
      </c>
      <c r="K93" s="205">
        <v>65.802675971486394</v>
      </c>
      <c r="L93" s="206">
        <v>93.258037509265336</v>
      </c>
      <c r="M93" s="207">
        <v>61.925585107985185</v>
      </c>
    </row>
    <row r="94" spans="1:13" x14ac:dyDescent="0.35">
      <c r="A94" s="156"/>
      <c r="B94" s="156"/>
      <c r="C94" s="156"/>
      <c r="D94" s="156"/>
      <c r="E94" s="156"/>
      <c r="F94" s="156"/>
      <c r="G94" s="156"/>
      <c r="H94" s="156"/>
      <c r="I94" s="156"/>
      <c r="J94" s="156"/>
    </row>
    <row r="95" spans="1:13" x14ac:dyDescent="0.35">
      <c r="A95" s="50" t="s">
        <v>109</v>
      </c>
      <c r="B95" s="156"/>
      <c r="C95" s="156"/>
      <c r="D95" s="156"/>
      <c r="E95" s="156"/>
      <c r="F95" s="156"/>
      <c r="G95" s="156"/>
      <c r="H95" s="156"/>
      <c r="I95" s="156"/>
      <c r="J95" s="156"/>
    </row>
    <row r="96" spans="1:13" x14ac:dyDescent="0.35">
      <c r="A96" s="156"/>
      <c r="B96" s="156"/>
      <c r="C96" s="156"/>
      <c r="D96" s="156"/>
      <c r="E96" s="156"/>
      <c r="F96" s="156"/>
      <c r="G96" s="156"/>
      <c r="H96" s="156"/>
      <c r="I96" s="156"/>
      <c r="J96" s="156"/>
    </row>
    <row r="97" spans="1:10" x14ac:dyDescent="0.35">
      <c r="A97" s="156"/>
      <c r="B97" s="156"/>
      <c r="C97" s="156"/>
      <c r="D97" s="156"/>
      <c r="E97" s="156"/>
      <c r="F97" s="156"/>
      <c r="G97" s="156"/>
      <c r="H97" s="156"/>
      <c r="I97" s="156"/>
      <c r="J97" s="156"/>
    </row>
    <row r="98" spans="1:10" x14ac:dyDescent="0.35">
      <c r="A98" s="156"/>
      <c r="B98" s="156"/>
      <c r="C98" s="156"/>
      <c r="D98" s="156"/>
      <c r="E98" s="156"/>
      <c r="F98" s="156"/>
      <c r="G98" s="156"/>
      <c r="H98" s="156"/>
      <c r="I98" s="156"/>
      <c r="J98" s="156"/>
    </row>
    <row r="99" spans="1:10" x14ac:dyDescent="0.35">
      <c r="A99" s="156"/>
      <c r="B99" s="156"/>
      <c r="C99" s="156"/>
      <c r="D99" s="156"/>
      <c r="E99" s="156"/>
      <c r="F99" s="156"/>
      <c r="G99" s="156"/>
      <c r="H99" s="156"/>
      <c r="I99" s="156"/>
      <c r="J99" s="156"/>
    </row>
    <row r="100" spans="1:10" x14ac:dyDescent="0.35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</row>
    <row r="101" spans="1:10" x14ac:dyDescent="0.35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</row>
    <row r="102" spans="1:10" x14ac:dyDescent="0.35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</row>
    <row r="103" spans="1:10" x14ac:dyDescent="0.35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</row>
    <row r="104" spans="1:10" x14ac:dyDescent="0.35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</row>
    <row r="105" spans="1:10" x14ac:dyDescent="0.35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</row>
    <row r="106" spans="1:10" x14ac:dyDescent="0.35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1:10" x14ac:dyDescent="0.35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1:10" x14ac:dyDescent="0.35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</row>
    <row r="109" spans="1:10" x14ac:dyDescent="0.35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</row>
    <row r="110" spans="1:10" x14ac:dyDescent="0.35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</row>
    <row r="111" spans="1:10" x14ac:dyDescent="0.35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</row>
    <row r="112" spans="1:10" x14ac:dyDescent="0.35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</row>
    <row r="113" spans="1:10" x14ac:dyDescent="0.35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</row>
    <row r="114" spans="1:10" x14ac:dyDescent="0.35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</row>
    <row r="115" spans="1:10" x14ac:dyDescent="0.35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</row>
    <row r="116" spans="1:10" x14ac:dyDescent="0.35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</row>
    <row r="117" spans="1:10" x14ac:dyDescent="0.35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</row>
    <row r="118" spans="1:10" x14ac:dyDescent="0.35">
      <c r="B118" s="156"/>
      <c r="C118" s="156"/>
      <c r="D118" s="156"/>
      <c r="E118" s="156"/>
      <c r="F118" s="156"/>
      <c r="G118" s="156"/>
      <c r="H118" s="156"/>
      <c r="I118" s="156"/>
      <c r="J118" s="156"/>
    </row>
    <row r="119" spans="1:10" x14ac:dyDescent="0.35">
      <c r="B119" s="156"/>
      <c r="C119" s="156"/>
      <c r="D119" s="156"/>
      <c r="E119" s="156"/>
      <c r="F119" s="156"/>
      <c r="G119" s="156"/>
      <c r="H119" s="156"/>
      <c r="I119" s="156"/>
      <c r="J119" s="156"/>
    </row>
    <row r="131" spans="1:1" x14ac:dyDescent="0.35">
      <c r="A131" s="50" t="s">
        <v>20</v>
      </c>
    </row>
    <row r="132" spans="1:1" x14ac:dyDescent="0.35">
      <c r="A132" s="51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scale="86" orientation="portrait" r:id="rId1"/>
  <headerFooter alignWithMargins="0"/>
  <rowBreaks count="1" manualBreakCount="1">
    <brk id="74" max="12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12"/>
  <sheetViews>
    <sheetView showGridLines="0" view="pageBreakPreview" zoomScale="115" zoomScaleNormal="140" zoomScaleSheetLayoutView="115" zoomScalePageLayoutView="70" workbookViewId="0">
      <selection activeCell="A28" sqref="A28:I30"/>
    </sheetView>
  </sheetViews>
  <sheetFormatPr baseColWidth="10" defaultColWidth="11.42578125" defaultRowHeight="15" x14ac:dyDescent="0.35"/>
  <cols>
    <col min="1" max="1" width="5.28515625" style="155" customWidth="1"/>
    <col min="2" max="2" width="23.7109375" style="155" customWidth="1"/>
    <col min="3" max="9" width="9.42578125" style="155" customWidth="1"/>
    <col min="10" max="10" width="3.7109375" style="155" customWidth="1"/>
    <col min="11" max="16384" width="11.42578125" style="155"/>
  </cols>
  <sheetData>
    <row r="1" spans="1:11" s="150" customFormat="1" ht="13.15" customHeight="1" x14ac:dyDescent="0.3">
      <c r="B1" s="149"/>
    </row>
    <row r="2" spans="1:11" s="150" customFormat="1" x14ac:dyDescent="0.3">
      <c r="B2" s="149"/>
    </row>
    <row r="3" spans="1:11" s="150" customFormat="1" x14ac:dyDescent="0.3">
      <c r="B3" s="149"/>
    </row>
    <row r="4" spans="1:11" s="150" customFormat="1" x14ac:dyDescent="0.3">
      <c r="B4" s="149"/>
    </row>
    <row r="5" spans="1:11" s="150" customFormat="1" ht="20.25" x14ac:dyDescent="0.3">
      <c r="B5" s="212" t="s">
        <v>279</v>
      </c>
    </row>
    <row r="6" spans="1:11" ht="19.5" x14ac:dyDescent="0.35">
      <c r="B6" s="213" t="s">
        <v>110</v>
      </c>
      <c r="C6" s="214"/>
      <c r="D6" s="214"/>
      <c r="E6" s="214"/>
      <c r="F6" s="214"/>
      <c r="G6" s="214"/>
      <c r="H6" s="214"/>
      <c r="I6" s="214"/>
      <c r="J6" s="214"/>
      <c r="K6" s="214"/>
    </row>
    <row r="7" spans="1:11" ht="19.5" x14ac:dyDescent="0.35">
      <c r="B7" s="214" t="s">
        <v>111</v>
      </c>
      <c r="C7" s="214"/>
      <c r="D7" s="214"/>
      <c r="E7" s="214"/>
      <c r="F7" s="214"/>
      <c r="G7" s="214"/>
      <c r="H7" s="214"/>
      <c r="I7" s="214"/>
      <c r="J7" s="214"/>
      <c r="K7" s="214"/>
    </row>
    <row r="8" spans="1:11" ht="6" customHeight="1" x14ac:dyDescent="0.35">
      <c r="B8" s="215"/>
      <c r="C8" s="215"/>
      <c r="D8" s="215"/>
      <c r="E8" s="215"/>
      <c r="F8" s="215"/>
      <c r="G8" s="215"/>
      <c r="H8" s="215"/>
      <c r="I8" s="215"/>
    </row>
    <row r="9" spans="1:11" ht="15" customHeight="1" x14ac:dyDescent="0.35">
      <c r="A9" s="156"/>
      <c r="B9" s="216"/>
      <c r="C9" s="512" t="s">
        <v>280</v>
      </c>
      <c r="D9" s="513"/>
      <c r="E9" s="514" t="str">
        <f>'Pag1'!E9</f>
        <v>Variación Mensual</v>
      </c>
      <c r="F9" s="515"/>
      <c r="G9" s="516"/>
      <c r="H9" s="514" t="str">
        <f>'Pag1'!H9</f>
        <v>Variación Anual</v>
      </c>
      <c r="I9" s="517"/>
      <c r="J9" s="156"/>
    </row>
    <row r="10" spans="1:11" ht="15" customHeight="1" x14ac:dyDescent="0.35">
      <c r="A10" s="156"/>
      <c r="B10" s="217" t="s">
        <v>112</v>
      </c>
      <c r="C10" s="533" t="s">
        <v>281</v>
      </c>
      <c r="D10" s="518"/>
      <c r="E10" s="519" t="s">
        <v>282</v>
      </c>
      <c r="F10" s="520"/>
      <c r="G10" s="518"/>
      <c r="H10" s="519" t="s">
        <v>283</v>
      </c>
      <c r="I10" s="521"/>
      <c r="J10" s="156"/>
    </row>
    <row r="11" spans="1:11" ht="15" customHeight="1" x14ac:dyDescent="0.35">
      <c r="A11" s="156"/>
      <c r="B11" s="218" t="s">
        <v>113</v>
      </c>
      <c r="C11" s="60" t="s">
        <v>8</v>
      </c>
      <c r="D11" s="61" t="s">
        <v>9</v>
      </c>
      <c r="E11" s="61" t="s">
        <v>10</v>
      </c>
      <c r="F11" s="62" t="s">
        <v>8</v>
      </c>
      <c r="G11" s="61" t="s">
        <v>9</v>
      </c>
      <c r="H11" s="61" t="s">
        <v>10</v>
      </c>
      <c r="I11" s="63" t="s">
        <v>8</v>
      </c>
      <c r="J11" s="156"/>
    </row>
    <row r="12" spans="1:11" ht="6" customHeight="1" x14ac:dyDescent="0.35">
      <c r="B12" s="219"/>
      <c r="C12" s="220"/>
      <c r="D12" s="221"/>
      <c r="E12" s="221"/>
      <c r="F12" s="222"/>
      <c r="G12" s="221"/>
      <c r="H12" s="221"/>
      <c r="I12" s="222"/>
    </row>
    <row r="13" spans="1:11" s="186" customFormat="1" ht="13.15" customHeight="1" x14ac:dyDescent="0.2">
      <c r="B13" s="223" t="s">
        <v>46</v>
      </c>
      <c r="C13" s="224">
        <v>7461</v>
      </c>
      <c r="D13" s="225">
        <v>-590</v>
      </c>
      <c r="E13" s="226">
        <v>-7.3282822009688235</v>
      </c>
      <c r="F13" s="227">
        <v>8051</v>
      </c>
      <c r="G13" s="228">
        <v>-615</v>
      </c>
      <c r="H13" s="229">
        <v>-7.6151560178306088</v>
      </c>
      <c r="I13" s="230">
        <v>8076</v>
      </c>
    </row>
    <row r="14" spans="1:11" s="186" customFormat="1" ht="13.15" customHeight="1" x14ac:dyDescent="0.2">
      <c r="B14" s="231" t="s">
        <v>47</v>
      </c>
      <c r="C14" s="232">
        <v>17300</v>
      </c>
      <c r="D14" s="233">
        <v>-1792</v>
      </c>
      <c r="E14" s="234">
        <v>-9.3861303163628751</v>
      </c>
      <c r="F14" s="235">
        <v>19092</v>
      </c>
      <c r="G14" s="236">
        <v>-2109</v>
      </c>
      <c r="H14" s="237">
        <v>-10.866093049616158</v>
      </c>
      <c r="I14" s="238">
        <v>19409</v>
      </c>
    </row>
    <row r="15" spans="1:11" s="186" customFormat="1" ht="13.15" customHeight="1" x14ac:dyDescent="0.2">
      <c r="B15" s="231" t="s">
        <v>48</v>
      </c>
      <c r="C15" s="232">
        <v>8714</v>
      </c>
      <c r="D15" s="233">
        <v>-824</v>
      </c>
      <c r="E15" s="234">
        <v>-8.6391276997274051</v>
      </c>
      <c r="F15" s="235">
        <v>9538</v>
      </c>
      <c r="G15" s="236">
        <v>-1210</v>
      </c>
      <c r="H15" s="237">
        <v>-12.192664248286981</v>
      </c>
      <c r="I15" s="238">
        <v>9924</v>
      </c>
    </row>
    <row r="16" spans="1:11" s="186" customFormat="1" ht="13.15" customHeight="1" x14ac:dyDescent="0.2">
      <c r="B16" s="231" t="s">
        <v>49</v>
      </c>
      <c r="C16" s="232">
        <v>12301</v>
      </c>
      <c r="D16" s="233">
        <v>-1263</v>
      </c>
      <c r="E16" s="234">
        <v>-9.3114125626658808</v>
      </c>
      <c r="F16" s="235">
        <v>13564</v>
      </c>
      <c r="G16" s="236">
        <v>-953</v>
      </c>
      <c r="H16" s="237">
        <v>-7.190282178964841</v>
      </c>
      <c r="I16" s="238">
        <v>13254</v>
      </c>
    </row>
    <row r="17" spans="2:9" s="186" customFormat="1" ht="13.15" customHeight="1" x14ac:dyDescent="0.2">
      <c r="B17" s="231" t="s">
        <v>50</v>
      </c>
      <c r="C17" s="232">
        <v>4817</v>
      </c>
      <c r="D17" s="233">
        <v>-609</v>
      </c>
      <c r="E17" s="234">
        <v>-11.223737559896794</v>
      </c>
      <c r="F17" s="235">
        <v>5426</v>
      </c>
      <c r="G17" s="236">
        <v>-492</v>
      </c>
      <c r="H17" s="237">
        <v>-9.267281974006405</v>
      </c>
      <c r="I17" s="238">
        <v>5309</v>
      </c>
    </row>
    <row r="18" spans="2:9" s="186" customFormat="1" ht="13.15" customHeight="1" x14ac:dyDescent="0.2">
      <c r="B18" s="231" t="s">
        <v>51</v>
      </c>
      <c r="C18" s="232">
        <v>6697</v>
      </c>
      <c r="D18" s="233">
        <v>-515</v>
      </c>
      <c r="E18" s="234">
        <v>-7.1408763172490302</v>
      </c>
      <c r="F18" s="235">
        <v>7212</v>
      </c>
      <c r="G18" s="236">
        <v>-1220</v>
      </c>
      <c r="H18" s="237">
        <v>-15.409877478842995</v>
      </c>
      <c r="I18" s="238">
        <v>7917</v>
      </c>
    </row>
    <row r="19" spans="2:9" s="186" customFormat="1" ht="13.15" customHeight="1" x14ac:dyDescent="0.2">
      <c r="B19" s="231" t="s">
        <v>52</v>
      </c>
      <c r="C19" s="232">
        <v>16292</v>
      </c>
      <c r="D19" s="233">
        <v>-1672</v>
      </c>
      <c r="E19" s="234">
        <v>-9.3075038966822543</v>
      </c>
      <c r="F19" s="235">
        <v>17964</v>
      </c>
      <c r="G19" s="236">
        <v>-1965</v>
      </c>
      <c r="H19" s="237">
        <v>-10.76299501561045</v>
      </c>
      <c r="I19" s="238">
        <v>18257</v>
      </c>
    </row>
    <row r="20" spans="2:9" s="186" customFormat="1" ht="13.15" customHeight="1" x14ac:dyDescent="0.2">
      <c r="B20" s="239" t="s">
        <v>53</v>
      </c>
      <c r="C20" s="240">
        <v>23912</v>
      </c>
      <c r="D20" s="241">
        <v>-2159</v>
      </c>
      <c r="E20" s="242">
        <v>-8.2812320202523875</v>
      </c>
      <c r="F20" s="243">
        <v>26071</v>
      </c>
      <c r="G20" s="244">
        <v>-2273</v>
      </c>
      <c r="H20" s="245">
        <v>-8.6805422952071805</v>
      </c>
      <c r="I20" s="246">
        <v>26185</v>
      </c>
    </row>
    <row r="21" spans="2:9" s="186" customFormat="1" ht="13.15" customHeight="1" x14ac:dyDescent="0.2">
      <c r="B21" s="247" t="s">
        <v>54</v>
      </c>
      <c r="C21" s="248">
        <v>97494</v>
      </c>
      <c r="D21" s="249">
        <v>-9424</v>
      </c>
      <c r="E21" s="250">
        <v>-8.8142314671056319</v>
      </c>
      <c r="F21" s="251">
        <v>106918</v>
      </c>
      <c r="G21" s="252">
        <v>-10837</v>
      </c>
      <c r="H21" s="253">
        <v>-10.003600077540131</v>
      </c>
      <c r="I21" s="254">
        <v>108331</v>
      </c>
    </row>
    <row r="22" spans="2:9" s="186" customFormat="1" ht="6" customHeight="1" x14ac:dyDescent="0.2">
      <c r="B22" s="255"/>
      <c r="C22" s="256"/>
      <c r="D22" s="257"/>
      <c r="E22" s="258"/>
      <c r="F22" s="259"/>
      <c r="G22" s="257"/>
      <c r="H22" s="258"/>
      <c r="I22" s="259"/>
    </row>
    <row r="23" spans="2:9" s="186" customFormat="1" ht="13.15" customHeight="1" x14ac:dyDescent="0.2">
      <c r="B23" s="223" t="s">
        <v>55</v>
      </c>
      <c r="C23" s="224">
        <v>1279</v>
      </c>
      <c r="D23" s="225">
        <v>-78</v>
      </c>
      <c r="E23" s="226">
        <v>-5.7479734708916732</v>
      </c>
      <c r="F23" s="227">
        <v>1357</v>
      </c>
      <c r="G23" s="228">
        <v>-126</v>
      </c>
      <c r="H23" s="229">
        <v>-8.9679715302491108</v>
      </c>
      <c r="I23" s="230">
        <v>1405</v>
      </c>
    </row>
    <row r="24" spans="2:9" s="186" customFormat="1" ht="13.15" customHeight="1" x14ac:dyDescent="0.2">
      <c r="B24" s="231" t="s">
        <v>56</v>
      </c>
      <c r="C24" s="232">
        <v>737</v>
      </c>
      <c r="D24" s="233">
        <v>-107</v>
      </c>
      <c r="E24" s="234">
        <v>-12.677725118483412</v>
      </c>
      <c r="F24" s="235">
        <v>844</v>
      </c>
      <c r="G24" s="236">
        <v>-68</v>
      </c>
      <c r="H24" s="237">
        <v>-8.4472049689440993</v>
      </c>
      <c r="I24" s="238">
        <v>805</v>
      </c>
    </row>
    <row r="25" spans="2:9" s="186" customFormat="1" ht="13.15" customHeight="1" x14ac:dyDescent="0.2">
      <c r="B25" s="239" t="s">
        <v>57</v>
      </c>
      <c r="C25" s="240">
        <v>6484</v>
      </c>
      <c r="D25" s="241">
        <v>-486</v>
      </c>
      <c r="E25" s="242">
        <v>-6.9727403156384513</v>
      </c>
      <c r="F25" s="243">
        <v>6970</v>
      </c>
      <c r="G25" s="244">
        <v>45</v>
      </c>
      <c r="H25" s="245">
        <v>0.6988662835844075</v>
      </c>
      <c r="I25" s="246">
        <v>6439</v>
      </c>
    </row>
    <row r="26" spans="2:9" s="186" customFormat="1" ht="13.15" customHeight="1" x14ac:dyDescent="0.2">
      <c r="B26" s="247" t="s">
        <v>58</v>
      </c>
      <c r="C26" s="248">
        <v>8500</v>
      </c>
      <c r="D26" s="249">
        <v>-671</v>
      </c>
      <c r="E26" s="250">
        <v>-7.3165412713989753</v>
      </c>
      <c r="F26" s="251">
        <v>9171</v>
      </c>
      <c r="G26" s="252">
        <v>-149</v>
      </c>
      <c r="H26" s="253">
        <v>-1.7227425135853858</v>
      </c>
      <c r="I26" s="254">
        <v>8649</v>
      </c>
    </row>
    <row r="27" spans="2:9" s="186" customFormat="1" ht="6" customHeight="1" x14ac:dyDescent="0.2">
      <c r="B27" s="255"/>
      <c r="C27" s="256"/>
      <c r="D27" s="257"/>
      <c r="E27" s="258"/>
      <c r="F27" s="259"/>
      <c r="G27" s="257"/>
      <c r="H27" s="258"/>
      <c r="I27" s="259"/>
    </row>
    <row r="28" spans="2:9" s="186" customFormat="1" ht="13.15" customHeight="1" x14ac:dyDescent="0.2">
      <c r="B28" s="247" t="s">
        <v>59</v>
      </c>
      <c r="C28" s="248">
        <v>7074</v>
      </c>
      <c r="D28" s="249">
        <v>-628</v>
      </c>
      <c r="E28" s="250">
        <v>-8.1537263048558817</v>
      </c>
      <c r="F28" s="251">
        <v>7702</v>
      </c>
      <c r="G28" s="252">
        <v>-333</v>
      </c>
      <c r="H28" s="253">
        <v>-4.4957472660996354</v>
      </c>
      <c r="I28" s="254">
        <v>7407</v>
      </c>
    </row>
    <row r="29" spans="2:9" s="186" customFormat="1" ht="6" customHeight="1" x14ac:dyDescent="0.2">
      <c r="B29" s="255"/>
      <c r="C29" s="256"/>
      <c r="D29" s="257"/>
      <c r="E29" s="258"/>
      <c r="F29" s="259"/>
      <c r="G29" s="257"/>
      <c r="H29" s="258"/>
      <c r="I29" s="259"/>
    </row>
    <row r="30" spans="2:9" s="186" customFormat="1" ht="13.15" customHeight="1" x14ac:dyDescent="0.2">
      <c r="B30" s="247" t="s">
        <v>60</v>
      </c>
      <c r="C30" s="248">
        <v>4598</v>
      </c>
      <c r="D30" s="249">
        <v>-1071</v>
      </c>
      <c r="E30" s="250">
        <v>-18.892220850238136</v>
      </c>
      <c r="F30" s="251">
        <v>5669</v>
      </c>
      <c r="G30" s="252">
        <v>-30</v>
      </c>
      <c r="H30" s="253">
        <v>-0.64822817631806395</v>
      </c>
      <c r="I30" s="254">
        <v>4628</v>
      </c>
    </row>
    <row r="31" spans="2:9" s="186" customFormat="1" ht="6" customHeight="1" x14ac:dyDescent="0.2">
      <c r="B31" s="255"/>
      <c r="C31" s="256"/>
      <c r="D31" s="257"/>
      <c r="E31" s="258"/>
      <c r="F31" s="259"/>
      <c r="G31" s="257"/>
      <c r="H31" s="258"/>
      <c r="I31" s="259"/>
    </row>
    <row r="32" spans="2:9" s="186" customFormat="1" ht="13.15" customHeight="1" x14ac:dyDescent="0.2">
      <c r="B32" s="223" t="s">
        <v>61</v>
      </c>
      <c r="C32" s="224">
        <v>9876</v>
      </c>
      <c r="D32" s="225">
        <v>-774</v>
      </c>
      <c r="E32" s="226">
        <v>-7.2676056338028161</v>
      </c>
      <c r="F32" s="227">
        <v>10650</v>
      </c>
      <c r="G32" s="228">
        <v>-1275</v>
      </c>
      <c r="H32" s="229">
        <v>-11.433952111918213</v>
      </c>
      <c r="I32" s="230">
        <v>11151</v>
      </c>
    </row>
    <row r="33" spans="2:9" s="186" customFormat="1" ht="13.15" customHeight="1" x14ac:dyDescent="0.2">
      <c r="B33" s="260" t="s">
        <v>62</v>
      </c>
      <c r="C33" s="240">
        <v>8856</v>
      </c>
      <c r="D33" s="241">
        <v>-772</v>
      </c>
      <c r="E33" s="242">
        <v>-8.0182800166181973</v>
      </c>
      <c r="F33" s="243">
        <v>9628</v>
      </c>
      <c r="G33" s="244">
        <v>-1070</v>
      </c>
      <c r="H33" s="245">
        <v>-10.779770300221641</v>
      </c>
      <c r="I33" s="246">
        <v>9926</v>
      </c>
    </row>
    <row r="34" spans="2:9" s="186" customFormat="1" ht="13.15" customHeight="1" x14ac:dyDescent="0.2">
      <c r="B34" s="247" t="s">
        <v>63</v>
      </c>
      <c r="C34" s="248">
        <v>18732</v>
      </c>
      <c r="D34" s="249">
        <v>-1546</v>
      </c>
      <c r="E34" s="250">
        <v>-7.6240260380708147</v>
      </c>
      <c r="F34" s="251">
        <v>20278</v>
      </c>
      <c r="G34" s="252">
        <v>-2345</v>
      </c>
      <c r="H34" s="253">
        <v>-11.125871803387579</v>
      </c>
      <c r="I34" s="254">
        <v>21077</v>
      </c>
    </row>
    <row r="35" spans="2:9" s="186" customFormat="1" ht="6" customHeight="1" x14ac:dyDescent="0.2">
      <c r="B35" s="255"/>
      <c r="C35" s="256"/>
      <c r="D35" s="257"/>
      <c r="E35" s="258"/>
      <c r="F35" s="259"/>
      <c r="G35" s="257"/>
      <c r="H35" s="258"/>
      <c r="I35" s="259"/>
    </row>
    <row r="36" spans="2:9" s="186" customFormat="1" ht="13.15" customHeight="1" x14ac:dyDescent="0.2">
      <c r="B36" s="247" t="s">
        <v>64</v>
      </c>
      <c r="C36" s="248">
        <v>3935</v>
      </c>
      <c r="D36" s="249">
        <v>-390</v>
      </c>
      <c r="E36" s="250">
        <v>-9.0173410404624281</v>
      </c>
      <c r="F36" s="251">
        <v>4325</v>
      </c>
      <c r="G36" s="252">
        <v>-390</v>
      </c>
      <c r="H36" s="253">
        <v>-9.0173410404624281</v>
      </c>
      <c r="I36" s="254">
        <v>4325</v>
      </c>
    </row>
    <row r="37" spans="2:9" s="186" customFormat="1" ht="6" customHeight="1" x14ac:dyDescent="0.2">
      <c r="B37" s="255"/>
      <c r="C37" s="256"/>
      <c r="D37" s="257"/>
      <c r="E37" s="258"/>
      <c r="F37" s="259"/>
      <c r="G37" s="257"/>
      <c r="H37" s="258"/>
      <c r="I37" s="259"/>
    </row>
    <row r="38" spans="2:9" s="186" customFormat="1" ht="13.15" customHeight="1" x14ac:dyDescent="0.2">
      <c r="B38" s="223" t="s">
        <v>65</v>
      </c>
      <c r="C38" s="224">
        <v>3377</v>
      </c>
      <c r="D38" s="225">
        <v>-229</v>
      </c>
      <c r="E38" s="226">
        <v>-6.3505268996117579</v>
      </c>
      <c r="F38" s="227">
        <v>3606</v>
      </c>
      <c r="G38" s="228">
        <v>-114</v>
      </c>
      <c r="H38" s="229">
        <v>-3.265539959896878</v>
      </c>
      <c r="I38" s="230">
        <v>3491</v>
      </c>
    </row>
    <row r="39" spans="2:9" s="186" customFormat="1" ht="13.15" customHeight="1" x14ac:dyDescent="0.2">
      <c r="B39" s="231" t="s">
        <v>66</v>
      </c>
      <c r="C39" s="232">
        <v>5159</v>
      </c>
      <c r="D39" s="233">
        <v>-360</v>
      </c>
      <c r="E39" s="234">
        <v>-6.5229208189889478</v>
      </c>
      <c r="F39" s="235">
        <v>5519</v>
      </c>
      <c r="G39" s="236">
        <v>-175</v>
      </c>
      <c r="H39" s="237">
        <v>-3.2808398950131235</v>
      </c>
      <c r="I39" s="238">
        <v>5334</v>
      </c>
    </row>
    <row r="40" spans="2:9" s="186" customFormat="1" ht="13.15" customHeight="1" x14ac:dyDescent="0.2">
      <c r="B40" s="231" t="s">
        <v>67</v>
      </c>
      <c r="C40" s="232">
        <v>1371</v>
      </c>
      <c r="D40" s="233">
        <v>-174</v>
      </c>
      <c r="E40" s="234">
        <v>-11.262135922330096</v>
      </c>
      <c r="F40" s="235">
        <v>1545</v>
      </c>
      <c r="G40" s="236">
        <v>-180</v>
      </c>
      <c r="H40" s="237">
        <v>-11.605415860735009</v>
      </c>
      <c r="I40" s="238">
        <v>1551</v>
      </c>
    </row>
    <row r="41" spans="2:9" s="186" customFormat="1" ht="13.15" customHeight="1" x14ac:dyDescent="0.2">
      <c r="B41" s="231" t="s">
        <v>68</v>
      </c>
      <c r="C41" s="232">
        <v>1814</v>
      </c>
      <c r="D41" s="233">
        <v>-197</v>
      </c>
      <c r="E41" s="234">
        <v>-9.796121332670312</v>
      </c>
      <c r="F41" s="235">
        <v>2011</v>
      </c>
      <c r="G41" s="236">
        <v>-119</v>
      </c>
      <c r="H41" s="237">
        <v>-6.1562338334195559</v>
      </c>
      <c r="I41" s="238">
        <v>1933</v>
      </c>
    </row>
    <row r="42" spans="2:9" s="186" customFormat="1" ht="13.15" customHeight="1" x14ac:dyDescent="0.2">
      <c r="B42" s="239" t="s">
        <v>69</v>
      </c>
      <c r="C42" s="240">
        <v>6531</v>
      </c>
      <c r="D42" s="241">
        <v>-333</v>
      </c>
      <c r="E42" s="242">
        <v>-4.8513986013986017</v>
      </c>
      <c r="F42" s="243">
        <v>6864</v>
      </c>
      <c r="G42" s="244">
        <v>-42</v>
      </c>
      <c r="H42" s="245">
        <v>-0.63897763578274758</v>
      </c>
      <c r="I42" s="246">
        <v>6573</v>
      </c>
    </row>
    <row r="43" spans="2:9" s="186" customFormat="1" ht="13.15" customHeight="1" x14ac:dyDescent="0.2">
      <c r="B43" s="247" t="s">
        <v>70</v>
      </c>
      <c r="C43" s="248">
        <v>18252</v>
      </c>
      <c r="D43" s="249">
        <v>-1293</v>
      </c>
      <c r="E43" s="250">
        <v>-6.6155026861089787</v>
      </c>
      <c r="F43" s="251">
        <v>19545</v>
      </c>
      <c r="G43" s="252">
        <v>-630</v>
      </c>
      <c r="H43" s="253">
        <v>-3.3365109628217349</v>
      </c>
      <c r="I43" s="254">
        <v>18882</v>
      </c>
    </row>
    <row r="44" spans="2:9" s="186" customFormat="1" ht="6" customHeight="1" x14ac:dyDescent="0.2">
      <c r="B44" s="255"/>
      <c r="C44" s="256"/>
      <c r="D44" s="257"/>
      <c r="E44" s="258"/>
      <c r="F44" s="259"/>
      <c r="G44" s="257"/>
      <c r="H44" s="258"/>
      <c r="I44" s="259"/>
    </row>
    <row r="45" spans="2:9" s="186" customFormat="1" ht="13.15" customHeight="1" x14ac:dyDescent="0.2">
      <c r="B45" s="223" t="s">
        <v>71</v>
      </c>
      <c r="C45" s="224">
        <v>1154</v>
      </c>
      <c r="D45" s="225">
        <v>-98</v>
      </c>
      <c r="E45" s="226">
        <v>-7.8274760383386583</v>
      </c>
      <c r="F45" s="227">
        <v>1252</v>
      </c>
      <c r="G45" s="228">
        <v>-37</v>
      </c>
      <c r="H45" s="229">
        <v>-3.1066330814441647</v>
      </c>
      <c r="I45" s="230">
        <v>1191</v>
      </c>
    </row>
    <row r="46" spans="2:9" s="186" customFormat="1" ht="13.15" customHeight="1" x14ac:dyDescent="0.2">
      <c r="B46" s="231" t="s">
        <v>72</v>
      </c>
      <c r="C46" s="232">
        <v>1853</v>
      </c>
      <c r="D46" s="233">
        <v>-256</v>
      </c>
      <c r="E46" s="234">
        <v>-12.138454243717401</v>
      </c>
      <c r="F46" s="235">
        <v>2109</v>
      </c>
      <c r="G46" s="236">
        <v>-207</v>
      </c>
      <c r="H46" s="237">
        <v>-10.048543689320388</v>
      </c>
      <c r="I46" s="238">
        <v>2060</v>
      </c>
    </row>
    <row r="47" spans="2:9" s="186" customFormat="1" ht="13.15" customHeight="1" x14ac:dyDescent="0.2">
      <c r="B47" s="231" t="s">
        <v>73</v>
      </c>
      <c r="C47" s="232">
        <v>3017</v>
      </c>
      <c r="D47" s="233">
        <v>-140</v>
      </c>
      <c r="E47" s="234">
        <v>-4.434589800443459</v>
      </c>
      <c r="F47" s="235">
        <v>3157</v>
      </c>
      <c r="G47" s="236">
        <v>-18</v>
      </c>
      <c r="H47" s="237">
        <v>-0.59308072487644148</v>
      </c>
      <c r="I47" s="238">
        <v>3035</v>
      </c>
    </row>
    <row r="48" spans="2:9" s="186" customFormat="1" ht="13.15" customHeight="1" x14ac:dyDescent="0.2">
      <c r="B48" s="231" t="s">
        <v>74</v>
      </c>
      <c r="C48" s="232">
        <v>1093</v>
      </c>
      <c r="D48" s="233">
        <v>-61</v>
      </c>
      <c r="E48" s="234">
        <v>-5.2859618717504331</v>
      </c>
      <c r="F48" s="235">
        <v>1154</v>
      </c>
      <c r="G48" s="236">
        <v>36</v>
      </c>
      <c r="H48" s="237">
        <v>3.4058656575212871</v>
      </c>
      <c r="I48" s="238">
        <v>1057</v>
      </c>
    </row>
    <row r="49" spans="2:9" s="186" customFormat="1" ht="13.15" customHeight="1" x14ac:dyDescent="0.2">
      <c r="B49" s="231" t="s">
        <v>75</v>
      </c>
      <c r="C49" s="232">
        <v>2760</v>
      </c>
      <c r="D49" s="233">
        <v>-270</v>
      </c>
      <c r="E49" s="234">
        <v>-8.9108910891089099</v>
      </c>
      <c r="F49" s="235">
        <v>3030</v>
      </c>
      <c r="G49" s="236">
        <v>-46</v>
      </c>
      <c r="H49" s="237">
        <v>-1.639344262295082</v>
      </c>
      <c r="I49" s="238">
        <v>2806</v>
      </c>
    </row>
    <row r="50" spans="2:9" s="186" customFormat="1" ht="13.15" customHeight="1" x14ac:dyDescent="0.2">
      <c r="B50" s="231" t="s">
        <v>76</v>
      </c>
      <c r="C50" s="232">
        <v>736</v>
      </c>
      <c r="D50" s="233">
        <v>-79</v>
      </c>
      <c r="E50" s="234">
        <v>-9.6932515337423304</v>
      </c>
      <c r="F50" s="235">
        <v>815</v>
      </c>
      <c r="G50" s="236">
        <v>-9</v>
      </c>
      <c r="H50" s="237">
        <v>-1.2080536912751678</v>
      </c>
      <c r="I50" s="238">
        <v>745</v>
      </c>
    </row>
    <row r="51" spans="2:9" s="186" customFormat="1" ht="13.15" customHeight="1" x14ac:dyDescent="0.2">
      <c r="B51" s="231" t="s">
        <v>77</v>
      </c>
      <c r="C51" s="232">
        <v>503</v>
      </c>
      <c r="D51" s="233">
        <v>-61</v>
      </c>
      <c r="E51" s="234">
        <v>-10.815602836879433</v>
      </c>
      <c r="F51" s="235">
        <v>564</v>
      </c>
      <c r="G51" s="236">
        <v>22</v>
      </c>
      <c r="H51" s="237">
        <v>4.5738045738045745</v>
      </c>
      <c r="I51" s="238">
        <v>481</v>
      </c>
    </row>
    <row r="52" spans="2:9" s="186" customFormat="1" ht="13.15" customHeight="1" x14ac:dyDescent="0.2">
      <c r="B52" s="231" t="s">
        <v>78</v>
      </c>
      <c r="C52" s="232">
        <v>3465</v>
      </c>
      <c r="D52" s="233">
        <v>-313</v>
      </c>
      <c r="E52" s="234">
        <v>-8.2848067760719957</v>
      </c>
      <c r="F52" s="235">
        <v>3778</v>
      </c>
      <c r="G52" s="236">
        <v>-225</v>
      </c>
      <c r="H52" s="237">
        <v>-6.0975609756097562</v>
      </c>
      <c r="I52" s="238">
        <v>3690</v>
      </c>
    </row>
    <row r="53" spans="2:9" s="186" customFormat="1" ht="13.15" customHeight="1" x14ac:dyDescent="0.2">
      <c r="B53" s="239" t="s">
        <v>79</v>
      </c>
      <c r="C53" s="240">
        <v>1175</v>
      </c>
      <c r="D53" s="241">
        <v>-74</v>
      </c>
      <c r="E53" s="242">
        <v>-5.924739791833467</v>
      </c>
      <c r="F53" s="243">
        <v>1249</v>
      </c>
      <c r="G53" s="244">
        <v>42</v>
      </c>
      <c r="H53" s="245">
        <v>3.7069726390114734</v>
      </c>
      <c r="I53" s="246">
        <v>1133</v>
      </c>
    </row>
    <row r="54" spans="2:9" s="186" customFormat="1" ht="13.15" customHeight="1" x14ac:dyDescent="0.2">
      <c r="B54" s="247" t="s">
        <v>80</v>
      </c>
      <c r="C54" s="248">
        <v>15756</v>
      </c>
      <c r="D54" s="249">
        <v>-1352</v>
      </c>
      <c r="E54" s="250">
        <v>-7.9027355623100304</v>
      </c>
      <c r="F54" s="251">
        <v>17108</v>
      </c>
      <c r="G54" s="252">
        <v>-442</v>
      </c>
      <c r="H54" s="253">
        <v>-2.7287319422150884</v>
      </c>
      <c r="I54" s="254">
        <v>16198</v>
      </c>
    </row>
    <row r="55" spans="2:9" s="186" customFormat="1" ht="6" customHeight="1" x14ac:dyDescent="0.2">
      <c r="B55" s="255"/>
      <c r="C55" s="256"/>
      <c r="D55" s="257"/>
      <c r="E55" s="258"/>
      <c r="F55" s="259"/>
      <c r="G55" s="257"/>
      <c r="H55" s="258"/>
      <c r="I55" s="259"/>
    </row>
    <row r="56" spans="2:9" s="186" customFormat="1" ht="13.15" customHeight="1" x14ac:dyDescent="0.2">
      <c r="B56" s="223" t="s">
        <v>81</v>
      </c>
      <c r="C56" s="224">
        <v>30597</v>
      </c>
      <c r="D56" s="225">
        <v>-1571</v>
      </c>
      <c r="E56" s="226">
        <v>-4.8837353892066648</v>
      </c>
      <c r="F56" s="227">
        <v>32168</v>
      </c>
      <c r="G56" s="228">
        <v>-1644</v>
      </c>
      <c r="H56" s="229">
        <v>-5.0990974225365218</v>
      </c>
      <c r="I56" s="230">
        <v>32241</v>
      </c>
    </row>
    <row r="57" spans="2:9" s="186" customFormat="1" ht="13.15" customHeight="1" x14ac:dyDescent="0.2">
      <c r="B57" s="231" t="s">
        <v>82</v>
      </c>
      <c r="C57" s="232">
        <v>4011</v>
      </c>
      <c r="D57" s="233">
        <v>-526</v>
      </c>
      <c r="E57" s="234">
        <v>-11.593564029094114</v>
      </c>
      <c r="F57" s="235">
        <v>4537</v>
      </c>
      <c r="G57" s="236">
        <v>-87</v>
      </c>
      <c r="H57" s="237">
        <v>-2.1229868228404101</v>
      </c>
      <c r="I57" s="238">
        <v>4098</v>
      </c>
    </row>
    <row r="58" spans="2:9" s="186" customFormat="1" ht="13.15" customHeight="1" x14ac:dyDescent="0.2">
      <c r="B58" s="231" t="s">
        <v>83</v>
      </c>
      <c r="C58" s="232">
        <v>2526</v>
      </c>
      <c r="D58" s="233">
        <v>-104</v>
      </c>
      <c r="E58" s="234">
        <v>-3.9543726235741441</v>
      </c>
      <c r="F58" s="235">
        <v>2630</v>
      </c>
      <c r="G58" s="236">
        <v>-152</v>
      </c>
      <c r="H58" s="237">
        <v>-5.675877520537715</v>
      </c>
      <c r="I58" s="238">
        <v>2678</v>
      </c>
    </row>
    <row r="59" spans="2:9" s="186" customFormat="1" ht="13.15" customHeight="1" x14ac:dyDescent="0.2">
      <c r="B59" s="239" t="s">
        <v>84</v>
      </c>
      <c r="C59" s="240">
        <v>5021</v>
      </c>
      <c r="D59" s="241">
        <v>-602</v>
      </c>
      <c r="E59" s="242">
        <v>-10.706028810243643</v>
      </c>
      <c r="F59" s="243">
        <v>5623</v>
      </c>
      <c r="G59" s="244">
        <v>-343</v>
      </c>
      <c r="H59" s="245">
        <v>-6.3944817300521999</v>
      </c>
      <c r="I59" s="246">
        <v>5364</v>
      </c>
    </row>
    <row r="60" spans="2:9" s="186" customFormat="1" ht="13.15" customHeight="1" x14ac:dyDescent="0.2">
      <c r="B60" s="247" t="s">
        <v>85</v>
      </c>
      <c r="C60" s="248">
        <v>42155</v>
      </c>
      <c r="D60" s="249">
        <v>-2803</v>
      </c>
      <c r="E60" s="250">
        <v>-6.234707949641888</v>
      </c>
      <c r="F60" s="251">
        <v>44958</v>
      </c>
      <c r="G60" s="252">
        <v>-2226</v>
      </c>
      <c r="H60" s="253">
        <v>-5.015659854442216</v>
      </c>
      <c r="I60" s="254">
        <v>44381</v>
      </c>
    </row>
    <row r="61" spans="2:9" s="186" customFormat="1" ht="6" customHeight="1" x14ac:dyDescent="0.2">
      <c r="B61" s="255"/>
      <c r="C61" s="256"/>
      <c r="D61" s="257"/>
      <c r="E61" s="258"/>
      <c r="F61" s="259"/>
      <c r="G61" s="257"/>
      <c r="H61" s="258"/>
      <c r="I61" s="259"/>
    </row>
    <row r="62" spans="2:9" s="186" customFormat="1" ht="13.15" customHeight="1" x14ac:dyDescent="0.2">
      <c r="B62" s="223" t="s">
        <v>86</v>
      </c>
      <c r="C62" s="224">
        <v>14479</v>
      </c>
      <c r="D62" s="225">
        <v>-746</v>
      </c>
      <c r="E62" s="226">
        <v>-4.8998357963875208</v>
      </c>
      <c r="F62" s="227">
        <v>15225</v>
      </c>
      <c r="G62" s="228">
        <v>-1003</v>
      </c>
      <c r="H62" s="229">
        <v>-6.4784911510140804</v>
      </c>
      <c r="I62" s="230">
        <v>15482</v>
      </c>
    </row>
    <row r="63" spans="2:9" s="186" customFormat="1" ht="13.15" customHeight="1" x14ac:dyDescent="0.2">
      <c r="B63" s="231" t="s">
        <v>87</v>
      </c>
      <c r="C63" s="232">
        <v>4591</v>
      </c>
      <c r="D63" s="233">
        <v>-244</v>
      </c>
      <c r="E63" s="234">
        <v>-5.0465356773526366</v>
      </c>
      <c r="F63" s="235">
        <v>4835</v>
      </c>
      <c r="G63" s="236">
        <v>-619</v>
      </c>
      <c r="H63" s="237">
        <v>-11.880998080614203</v>
      </c>
      <c r="I63" s="238">
        <v>5210</v>
      </c>
    </row>
    <row r="64" spans="2:9" s="186" customFormat="1" ht="13.15" customHeight="1" x14ac:dyDescent="0.2">
      <c r="B64" s="239" t="s">
        <v>88</v>
      </c>
      <c r="C64" s="240">
        <v>19606</v>
      </c>
      <c r="D64" s="241">
        <v>-1114</v>
      </c>
      <c r="E64" s="242">
        <v>-5.3764478764478767</v>
      </c>
      <c r="F64" s="243">
        <v>20720</v>
      </c>
      <c r="G64" s="244">
        <v>-1054</v>
      </c>
      <c r="H64" s="245">
        <v>-5.101645692158761</v>
      </c>
      <c r="I64" s="246">
        <v>20660</v>
      </c>
    </row>
    <row r="65" spans="2:9" s="186" customFormat="1" ht="13.15" customHeight="1" x14ac:dyDescent="0.2">
      <c r="B65" s="247" t="s">
        <v>89</v>
      </c>
      <c r="C65" s="248">
        <v>38676</v>
      </c>
      <c r="D65" s="249">
        <v>-2104</v>
      </c>
      <c r="E65" s="250">
        <v>-5.1593918587542911</v>
      </c>
      <c r="F65" s="251">
        <v>40780</v>
      </c>
      <c r="G65" s="252">
        <v>-2676</v>
      </c>
      <c r="H65" s="253">
        <v>-6.4712710388856651</v>
      </c>
      <c r="I65" s="254">
        <v>41352</v>
      </c>
    </row>
    <row r="66" spans="2:9" s="186" customFormat="1" ht="6" customHeight="1" x14ac:dyDescent="0.2">
      <c r="B66" s="255"/>
      <c r="C66" s="256"/>
      <c r="D66" s="257"/>
      <c r="E66" s="258"/>
      <c r="F66" s="259"/>
      <c r="G66" s="257"/>
      <c r="H66" s="258"/>
      <c r="I66" s="259"/>
    </row>
    <row r="67" spans="2:9" s="186" customFormat="1" ht="13.15" customHeight="1" x14ac:dyDescent="0.2">
      <c r="B67" s="223" t="s">
        <v>90</v>
      </c>
      <c r="C67" s="224">
        <v>7150</v>
      </c>
      <c r="D67" s="225">
        <v>-711</v>
      </c>
      <c r="E67" s="226">
        <v>-9.0446508077852688</v>
      </c>
      <c r="F67" s="227">
        <v>7861</v>
      </c>
      <c r="G67" s="228">
        <v>-451</v>
      </c>
      <c r="H67" s="229">
        <v>-5.9334298118668594</v>
      </c>
      <c r="I67" s="230">
        <v>7601</v>
      </c>
    </row>
    <row r="68" spans="2:9" s="186" customFormat="1" ht="13.15" customHeight="1" x14ac:dyDescent="0.2">
      <c r="B68" s="239" t="s">
        <v>91</v>
      </c>
      <c r="C68" s="240">
        <v>3847</v>
      </c>
      <c r="D68" s="241">
        <v>-338</v>
      </c>
      <c r="E68" s="242">
        <v>-8.0764635603345276</v>
      </c>
      <c r="F68" s="243">
        <v>4185</v>
      </c>
      <c r="G68" s="244">
        <v>-206</v>
      </c>
      <c r="H68" s="245">
        <v>-5.0826548235874656</v>
      </c>
      <c r="I68" s="246">
        <v>4053</v>
      </c>
    </row>
    <row r="69" spans="2:9" s="186" customFormat="1" ht="13.15" customHeight="1" x14ac:dyDescent="0.2">
      <c r="B69" s="247" t="s">
        <v>92</v>
      </c>
      <c r="C69" s="248">
        <v>10997</v>
      </c>
      <c r="D69" s="249">
        <v>-1049</v>
      </c>
      <c r="E69" s="250">
        <v>-8.7082849078532298</v>
      </c>
      <c r="F69" s="251">
        <v>12046</v>
      </c>
      <c r="G69" s="252">
        <v>-657</v>
      </c>
      <c r="H69" s="253">
        <v>-5.6375493392826499</v>
      </c>
      <c r="I69" s="254">
        <v>11654</v>
      </c>
    </row>
    <row r="70" spans="2:9" s="186" customFormat="1" ht="6" customHeight="1" x14ac:dyDescent="0.2">
      <c r="B70" s="255"/>
      <c r="C70" s="256"/>
      <c r="D70" s="257"/>
      <c r="E70" s="258"/>
      <c r="F70" s="259"/>
      <c r="G70" s="257"/>
      <c r="H70" s="258"/>
      <c r="I70" s="259"/>
    </row>
    <row r="71" spans="2:9" s="186" customFormat="1" ht="13.15" customHeight="1" x14ac:dyDescent="0.2">
      <c r="B71" s="223" t="s">
        <v>93</v>
      </c>
      <c r="C71" s="224">
        <v>5065</v>
      </c>
      <c r="D71" s="225">
        <v>-444</v>
      </c>
      <c r="E71" s="226">
        <v>-8.0595389362860779</v>
      </c>
      <c r="F71" s="227">
        <v>5509</v>
      </c>
      <c r="G71" s="228">
        <v>-360</v>
      </c>
      <c r="H71" s="229">
        <v>-6.6359447004608301</v>
      </c>
      <c r="I71" s="230">
        <v>5425</v>
      </c>
    </row>
    <row r="72" spans="2:9" s="186" customFormat="1" ht="13.15" customHeight="1" x14ac:dyDescent="0.2">
      <c r="B72" s="231" t="s">
        <v>94</v>
      </c>
      <c r="C72" s="232">
        <v>1403</v>
      </c>
      <c r="D72" s="233">
        <v>-110</v>
      </c>
      <c r="E72" s="234">
        <v>-7.2703238598810307</v>
      </c>
      <c r="F72" s="235">
        <v>1513</v>
      </c>
      <c r="G72" s="236">
        <v>-6</v>
      </c>
      <c r="H72" s="237">
        <v>-0.42583392476933996</v>
      </c>
      <c r="I72" s="238">
        <v>1409</v>
      </c>
    </row>
    <row r="73" spans="2:9" s="186" customFormat="1" ht="13.15" customHeight="1" x14ac:dyDescent="0.2">
      <c r="B73" s="231" t="s">
        <v>95</v>
      </c>
      <c r="C73" s="232">
        <v>1683</v>
      </c>
      <c r="D73" s="233">
        <v>-80</v>
      </c>
      <c r="E73" s="234">
        <v>-4.5377197958026088</v>
      </c>
      <c r="F73" s="235">
        <v>1763</v>
      </c>
      <c r="G73" s="236">
        <v>-31</v>
      </c>
      <c r="H73" s="237">
        <v>-1.8086347724620768</v>
      </c>
      <c r="I73" s="238">
        <v>1714</v>
      </c>
    </row>
    <row r="74" spans="2:9" s="186" customFormat="1" ht="13.15" customHeight="1" x14ac:dyDescent="0.2">
      <c r="B74" s="239" t="s">
        <v>96</v>
      </c>
      <c r="C74" s="240">
        <v>4762</v>
      </c>
      <c r="D74" s="241">
        <v>-326</v>
      </c>
      <c r="E74" s="242">
        <v>-6.4072327044025155</v>
      </c>
      <c r="F74" s="243">
        <v>5088</v>
      </c>
      <c r="G74" s="244">
        <v>-541</v>
      </c>
      <c r="H74" s="245">
        <v>-10.201772581557607</v>
      </c>
      <c r="I74" s="246">
        <v>5303</v>
      </c>
    </row>
    <row r="75" spans="2:9" s="186" customFormat="1" ht="13.15" customHeight="1" x14ac:dyDescent="0.2">
      <c r="B75" s="247" t="s">
        <v>97</v>
      </c>
      <c r="C75" s="248">
        <v>12913</v>
      </c>
      <c r="D75" s="249">
        <v>-960</v>
      </c>
      <c r="E75" s="250">
        <v>-6.9199163843436899</v>
      </c>
      <c r="F75" s="251">
        <v>13873</v>
      </c>
      <c r="G75" s="252">
        <v>-938</v>
      </c>
      <c r="H75" s="253">
        <v>-6.7720742184679796</v>
      </c>
      <c r="I75" s="254">
        <v>13851</v>
      </c>
    </row>
    <row r="76" spans="2:9" s="186" customFormat="1" ht="6" customHeight="1" x14ac:dyDescent="0.2">
      <c r="B76" s="255"/>
      <c r="C76" s="256"/>
      <c r="D76" s="257"/>
      <c r="E76" s="258"/>
      <c r="F76" s="259"/>
      <c r="G76" s="257"/>
      <c r="H76" s="258"/>
      <c r="I76" s="259"/>
    </row>
    <row r="77" spans="2:9" s="186" customFormat="1" ht="13.15" customHeight="1" x14ac:dyDescent="0.2">
      <c r="B77" s="247" t="s">
        <v>98</v>
      </c>
      <c r="C77" s="248">
        <v>41186</v>
      </c>
      <c r="D77" s="249">
        <v>-2471</v>
      </c>
      <c r="E77" s="250">
        <v>-5.6600316100510799</v>
      </c>
      <c r="F77" s="251">
        <v>43657</v>
      </c>
      <c r="G77" s="252">
        <v>-1300</v>
      </c>
      <c r="H77" s="253">
        <v>-3.059831473897284</v>
      </c>
      <c r="I77" s="254">
        <v>42486</v>
      </c>
    </row>
    <row r="78" spans="2:9" s="186" customFormat="1" ht="6" customHeight="1" x14ac:dyDescent="0.2">
      <c r="B78" s="255"/>
      <c r="C78" s="256"/>
      <c r="D78" s="257"/>
      <c r="E78" s="258"/>
      <c r="F78" s="259"/>
      <c r="G78" s="257"/>
      <c r="H78" s="258"/>
      <c r="I78" s="259"/>
    </row>
    <row r="79" spans="2:9" s="186" customFormat="1" ht="13.15" customHeight="1" x14ac:dyDescent="0.2">
      <c r="B79" s="247" t="s">
        <v>99</v>
      </c>
      <c r="C79" s="248">
        <v>13912</v>
      </c>
      <c r="D79" s="249">
        <v>-1213</v>
      </c>
      <c r="E79" s="250">
        <v>-8.0198347107438028</v>
      </c>
      <c r="F79" s="251">
        <v>15125</v>
      </c>
      <c r="G79" s="252">
        <v>-166</v>
      </c>
      <c r="H79" s="253">
        <v>-1.1791447648813753</v>
      </c>
      <c r="I79" s="254">
        <v>14078</v>
      </c>
    </row>
    <row r="80" spans="2:9" s="186" customFormat="1" ht="6" customHeight="1" x14ac:dyDescent="0.2">
      <c r="B80" s="255"/>
      <c r="C80" s="256"/>
      <c r="D80" s="257"/>
      <c r="E80" s="258"/>
      <c r="F80" s="259"/>
      <c r="G80" s="257"/>
      <c r="H80" s="258"/>
      <c r="I80" s="259"/>
    </row>
    <row r="81" spans="2:9" s="186" customFormat="1" ht="13.15" customHeight="1" x14ac:dyDescent="0.2">
      <c r="B81" s="247" t="s">
        <v>100</v>
      </c>
      <c r="C81" s="248">
        <v>5234</v>
      </c>
      <c r="D81" s="249">
        <v>-402</v>
      </c>
      <c r="E81" s="250">
        <v>-7.1327182398864446</v>
      </c>
      <c r="F81" s="251">
        <v>5636</v>
      </c>
      <c r="G81" s="252">
        <v>-57</v>
      </c>
      <c r="H81" s="253">
        <v>-1.0773010773010774</v>
      </c>
      <c r="I81" s="254">
        <v>5291</v>
      </c>
    </row>
    <row r="82" spans="2:9" s="186" customFormat="1" ht="6" customHeight="1" x14ac:dyDescent="0.2">
      <c r="B82" s="255"/>
      <c r="C82" s="256"/>
      <c r="D82" s="257"/>
      <c r="E82" s="258"/>
      <c r="F82" s="259"/>
      <c r="G82" s="257"/>
      <c r="H82" s="258"/>
      <c r="I82" s="259"/>
    </row>
    <row r="83" spans="2:9" s="186" customFormat="1" ht="13.15" customHeight="1" x14ac:dyDescent="0.2">
      <c r="B83" s="223" t="s">
        <v>101</v>
      </c>
      <c r="C83" s="224">
        <v>3067</v>
      </c>
      <c r="D83" s="225">
        <v>-156</v>
      </c>
      <c r="E83" s="226">
        <v>-4.8402109835556937</v>
      </c>
      <c r="F83" s="227">
        <v>3223</v>
      </c>
      <c r="G83" s="228">
        <v>106</v>
      </c>
      <c r="H83" s="229">
        <v>3.579871664978048</v>
      </c>
      <c r="I83" s="230">
        <v>2961</v>
      </c>
    </row>
    <row r="84" spans="2:9" s="186" customFormat="1" ht="13.15" customHeight="1" x14ac:dyDescent="0.2">
      <c r="B84" s="231" t="s">
        <v>102</v>
      </c>
      <c r="C84" s="232">
        <v>9812</v>
      </c>
      <c r="D84" s="233">
        <v>-653</v>
      </c>
      <c r="E84" s="234">
        <v>-6.2398471094123265</v>
      </c>
      <c r="F84" s="235">
        <v>10465</v>
      </c>
      <c r="G84" s="236">
        <v>62</v>
      </c>
      <c r="H84" s="237">
        <v>0.63589743589743586</v>
      </c>
      <c r="I84" s="238">
        <v>9750</v>
      </c>
    </row>
    <row r="85" spans="2:9" s="186" customFormat="1" ht="13.15" customHeight="1" x14ac:dyDescent="0.2">
      <c r="B85" s="239" t="s">
        <v>103</v>
      </c>
      <c r="C85" s="240">
        <v>4795</v>
      </c>
      <c r="D85" s="241">
        <v>-280</v>
      </c>
      <c r="E85" s="242">
        <v>-5.5172413793103452</v>
      </c>
      <c r="F85" s="243">
        <v>5075</v>
      </c>
      <c r="G85" s="244">
        <v>45</v>
      </c>
      <c r="H85" s="245">
        <v>0.94736842105263164</v>
      </c>
      <c r="I85" s="246">
        <v>4750</v>
      </c>
    </row>
    <row r="86" spans="2:9" s="186" customFormat="1" ht="13.15" customHeight="1" x14ac:dyDescent="0.2">
      <c r="B86" s="247" t="s">
        <v>104</v>
      </c>
      <c r="C86" s="248">
        <v>17674</v>
      </c>
      <c r="D86" s="249">
        <v>-1089</v>
      </c>
      <c r="E86" s="250">
        <v>-5.8039759100357085</v>
      </c>
      <c r="F86" s="251">
        <v>18763</v>
      </c>
      <c r="G86" s="252">
        <v>213</v>
      </c>
      <c r="H86" s="253">
        <v>1.2198614054177883</v>
      </c>
      <c r="I86" s="254">
        <v>17461</v>
      </c>
    </row>
    <row r="87" spans="2:9" s="186" customFormat="1" ht="6" customHeight="1" x14ac:dyDescent="0.2">
      <c r="B87" s="255"/>
      <c r="C87" s="256"/>
      <c r="D87" s="257"/>
      <c r="E87" s="258"/>
      <c r="F87" s="259"/>
      <c r="G87" s="257"/>
      <c r="H87" s="258"/>
      <c r="I87" s="259"/>
    </row>
    <row r="88" spans="2:9" s="186" customFormat="1" ht="13.15" customHeight="1" x14ac:dyDescent="0.2">
      <c r="B88" s="247" t="s">
        <v>105</v>
      </c>
      <c r="C88" s="248">
        <v>1798</v>
      </c>
      <c r="D88" s="249">
        <v>-163</v>
      </c>
      <c r="E88" s="250">
        <v>-8.3120856705762378</v>
      </c>
      <c r="F88" s="251">
        <v>1961</v>
      </c>
      <c r="G88" s="252">
        <v>-33</v>
      </c>
      <c r="H88" s="253">
        <v>-1.8022938285090113</v>
      </c>
      <c r="I88" s="254">
        <v>1831</v>
      </c>
    </row>
    <row r="89" spans="2:9" s="186" customFormat="1" ht="6" customHeight="1" x14ac:dyDescent="0.2">
      <c r="B89" s="255"/>
      <c r="C89" s="256"/>
      <c r="D89" s="257"/>
      <c r="E89" s="258"/>
      <c r="F89" s="259"/>
      <c r="G89" s="257"/>
      <c r="H89" s="258"/>
      <c r="I89" s="259"/>
    </row>
    <row r="90" spans="2:9" s="186" customFormat="1" ht="13.15" customHeight="1" x14ac:dyDescent="0.2">
      <c r="B90" s="247" t="s">
        <v>106</v>
      </c>
      <c r="C90" s="248">
        <v>1842</v>
      </c>
      <c r="D90" s="249">
        <v>-29</v>
      </c>
      <c r="E90" s="250">
        <v>-1.549973276322822</v>
      </c>
      <c r="F90" s="251">
        <v>1871</v>
      </c>
      <c r="G90" s="252">
        <v>-430</v>
      </c>
      <c r="H90" s="253">
        <v>-18.926056338028168</v>
      </c>
      <c r="I90" s="254">
        <v>2272</v>
      </c>
    </row>
    <row r="91" spans="2:9" s="186" customFormat="1" ht="6" customHeight="1" x14ac:dyDescent="0.2">
      <c r="B91" s="255"/>
      <c r="C91" s="256"/>
      <c r="D91" s="257"/>
      <c r="E91" s="258"/>
      <c r="F91" s="259"/>
      <c r="G91" s="257"/>
      <c r="H91" s="258"/>
      <c r="I91" s="259"/>
    </row>
    <row r="92" spans="2:9" s="186" customFormat="1" ht="13.15" customHeight="1" x14ac:dyDescent="0.2">
      <c r="B92" s="247" t="s">
        <v>107</v>
      </c>
      <c r="C92" s="248">
        <v>1683</v>
      </c>
      <c r="D92" s="249">
        <v>-205</v>
      </c>
      <c r="E92" s="250">
        <v>-10.858050847457628</v>
      </c>
      <c r="F92" s="251">
        <v>1888</v>
      </c>
      <c r="G92" s="252">
        <v>-329</v>
      </c>
      <c r="H92" s="253">
        <v>-16.35188866799205</v>
      </c>
      <c r="I92" s="254">
        <v>2012</v>
      </c>
    </row>
    <row r="93" spans="2:9" s="186" customFormat="1" ht="6" customHeight="1" x14ac:dyDescent="0.2">
      <c r="B93" s="255"/>
      <c r="C93" s="256"/>
      <c r="D93" s="257"/>
      <c r="E93" s="258"/>
      <c r="F93" s="259"/>
      <c r="G93" s="257"/>
      <c r="H93" s="258"/>
      <c r="I93" s="259"/>
    </row>
    <row r="94" spans="2:9" s="186" customFormat="1" ht="20.100000000000001" customHeight="1" x14ac:dyDescent="0.2">
      <c r="B94" s="247" t="s">
        <v>108</v>
      </c>
      <c r="C94" s="248">
        <v>362411</v>
      </c>
      <c r="D94" s="249">
        <v>-28863</v>
      </c>
      <c r="E94" s="250">
        <v>-7.376672101903015</v>
      </c>
      <c r="F94" s="251">
        <v>391274</v>
      </c>
      <c r="G94" s="252">
        <v>-23755</v>
      </c>
      <c r="H94" s="253">
        <v>-6.1514996141555711</v>
      </c>
      <c r="I94" s="254">
        <v>386166</v>
      </c>
    </row>
    <row r="96" spans="2:9" x14ac:dyDescent="0.35">
      <c r="B96" s="261"/>
    </row>
    <row r="111" spans="1:2" x14ac:dyDescent="0.35">
      <c r="A111" s="262" t="s">
        <v>20</v>
      </c>
    </row>
    <row r="112" spans="1:2" x14ac:dyDescent="0.35">
      <c r="B112" s="263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rowBreaks count="1" manualBreakCount="1">
    <brk id="60" max="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12"/>
  <sheetViews>
    <sheetView showGridLines="0" view="pageBreakPreview" zoomScale="115" zoomScaleNormal="140" zoomScaleSheetLayoutView="115" workbookViewId="0">
      <selection activeCell="A28" sqref="A28:I30"/>
    </sheetView>
  </sheetViews>
  <sheetFormatPr baseColWidth="10" defaultColWidth="11.42578125" defaultRowHeight="15" x14ac:dyDescent="0.35"/>
  <cols>
    <col min="1" max="1" width="5.28515625" style="18" customWidth="1"/>
    <col min="2" max="2" width="23.7109375" style="18" customWidth="1"/>
    <col min="3" max="9" width="9.42578125" style="18" customWidth="1"/>
    <col min="10" max="10" width="3.7109375" style="18" customWidth="1"/>
    <col min="11" max="16384" width="11.42578125" style="18"/>
  </cols>
  <sheetData>
    <row r="1" spans="1:11" s="9" customFormat="1" ht="13.15" customHeight="1" x14ac:dyDescent="0.3">
      <c r="B1" s="10"/>
    </row>
    <row r="2" spans="1:11" s="9" customFormat="1" x14ac:dyDescent="0.3">
      <c r="B2" s="10"/>
    </row>
    <row r="3" spans="1:11" s="9" customFormat="1" x14ac:dyDescent="0.3">
      <c r="B3" s="10"/>
    </row>
    <row r="4" spans="1:11" s="9" customFormat="1" x14ac:dyDescent="0.3">
      <c r="B4" s="10"/>
    </row>
    <row r="5" spans="1:11" s="150" customFormat="1" ht="20.25" x14ac:dyDescent="0.3">
      <c r="B5" s="212" t="s">
        <v>279</v>
      </c>
    </row>
    <row r="6" spans="1:11" s="155" customFormat="1" ht="19.5" x14ac:dyDescent="0.35">
      <c r="B6" s="213" t="s">
        <v>110</v>
      </c>
      <c r="C6" s="214"/>
      <c r="D6" s="214"/>
      <c r="E6" s="214"/>
      <c r="F6" s="214"/>
      <c r="G6" s="214"/>
      <c r="H6" s="214"/>
      <c r="I6" s="214"/>
      <c r="J6" s="214"/>
      <c r="K6" s="214"/>
    </row>
    <row r="7" spans="1:11" s="155" customFormat="1" ht="19.5" x14ac:dyDescent="0.35">
      <c r="B7" s="214" t="s">
        <v>114</v>
      </c>
      <c r="C7" s="214"/>
      <c r="D7" s="214"/>
      <c r="E7" s="214"/>
      <c r="F7" s="214"/>
      <c r="G7" s="214"/>
      <c r="H7" s="214"/>
      <c r="I7" s="214"/>
      <c r="J7" s="214"/>
      <c r="K7" s="214"/>
    </row>
    <row r="8" spans="1:11" s="155" customFormat="1" ht="6" customHeight="1" x14ac:dyDescent="0.35">
      <c r="B8" s="215"/>
      <c r="C8" s="215"/>
      <c r="D8" s="215"/>
      <c r="E8" s="215"/>
      <c r="F8" s="215"/>
      <c r="G8" s="215"/>
      <c r="H8" s="215"/>
      <c r="I8" s="215"/>
    </row>
    <row r="9" spans="1:11" s="155" customFormat="1" x14ac:dyDescent="0.35">
      <c r="A9" s="156"/>
      <c r="B9" s="216"/>
      <c r="C9" s="512" t="s">
        <v>280</v>
      </c>
      <c r="D9" s="513"/>
      <c r="E9" s="514" t="str">
        <f>'Pag1'!E9</f>
        <v>Variación Mensual</v>
      </c>
      <c r="F9" s="515"/>
      <c r="G9" s="516"/>
      <c r="H9" s="514" t="str">
        <f>'Pag1'!H9</f>
        <v>Variación Anual</v>
      </c>
      <c r="I9" s="517"/>
      <c r="J9" s="156"/>
    </row>
    <row r="10" spans="1:11" s="155" customFormat="1" ht="15" customHeight="1" x14ac:dyDescent="0.35">
      <c r="A10" s="156"/>
      <c r="B10" s="217" t="s">
        <v>112</v>
      </c>
      <c r="C10" s="533" t="s">
        <v>281</v>
      </c>
      <c r="D10" s="518"/>
      <c r="E10" s="519" t="s">
        <v>282</v>
      </c>
      <c r="F10" s="520"/>
      <c r="G10" s="518"/>
      <c r="H10" s="519" t="s">
        <v>283</v>
      </c>
      <c r="I10" s="521"/>
      <c r="J10" s="156"/>
    </row>
    <row r="11" spans="1:11" s="155" customFormat="1" x14ac:dyDescent="0.35">
      <c r="A11" s="156"/>
      <c r="B11" s="218" t="s">
        <v>113</v>
      </c>
      <c r="C11" s="60" t="s">
        <v>8</v>
      </c>
      <c r="D11" s="61" t="s">
        <v>9</v>
      </c>
      <c r="E11" s="61" t="s">
        <v>10</v>
      </c>
      <c r="F11" s="62" t="s">
        <v>8</v>
      </c>
      <c r="G11" s="61" t="s">
        <v>9</v>
      </c>
      <c r="H11" s="61" t="s">
        <v>10</v>
      </c>
      <c r="I11" s="63" t="s">
        <v>8</v>
      </c>
      <c r="J11" s="156"/>
    </row>
    <row r="12" spans="1:11" ht="6" customHeight="1" x14ac:dyDescent="0.35">
      <c r="B12" s="264"/>
      <c r="C12" s="265"/>
      <c r="D12" s="266"/>
      <c r="E12" s="266"/>
      <c r="F12" s="267"/>
      <c r="G12" s="266"/>
      <c r="H12" s="266"/>
      <c r="I12" s="267"/>
    </row>
    <row r="13" spans="1:11" s="268" customFormat="1" ht="13.15" customHeight="1" x14ac:dyDescent="0.2">
      <c r="B13" s="269" t="s">
        <v>46</v>
      </c>
      <c r="C13" s="270">
        <v>3792</v>
      </c>
      <c r="D13" s="271">
        <v>-265</v>
      </c>
      <c r="E13" s="272">
        <v>-6.531920138033029</v>
      </c>
      <c r="F13" s="273">
        <v>4057</v>
      </c>
      <c r="G13" s="274">
        <v>-563</v>
      </c>
      <c r="H13" s="275">
        <v>-12.927669345579792</v>
      </c>
      <c r="I13" s="276">
        <v>4355</v>
      </c>
    </row>
    <row r="14" spans="1:11" s="268" customFormat="1" ht="13.15" customHeight="1" x14ac:dyDescent="0.2">
      <c r="B14" s="277" t="s">
        <v>47</v>
      </c>
      <c r="C14" s="278">
        <v>9244</v>
      </c>
      <c r="D14" s="279">
        <v>-881</v>
      </c>
      <c r="E14" s="280">
        <v>-8.7012345679012348</v>
      </c>
      <c r="F14" s="281">
        <v>10125</v>
      </c>
      <c r="G14" s="282">
        <v>-1184</v>
      </c>
      <c r="H14" s="283">
        <v>-11.354046797084772</v>
      </c>
      <c r="I14" s="284">
        <v>10428</v>
      </c>
    </row>
    <row r="15" spans="1:11" s="268" customFormat="1" ht="13.15" customHeight="1" x14ac:dyDescent="0.2">
      <c r="B15" s="277" t="s">
        <v>48</v>
      </c>
      <c r="C15" s="278">
        <v>4829</v>
      </c>
      <c r="D15" s="279">
        <v>-516</v>
      </c>
      <c r="E15" s="280">
        <v>-9.6538821328344255</v>
      </c>
      <c r="F15" s="281">
        <v>5345</v>
      </c>
      <c r="G15" s="282">
        <v>-700</v>
      </c>
      <c r="H15" s="283">
        <v>-12.660517272562851</v>
      </c>
      <c r="I15" s="284">
        <v>5529</v>
      </c>
    </row>
    <row r="16" spans="1:11" s="268" customFormat="1" ht="13.15" customHeight="1" x14ac:dyDescent="0.2">
      <c r="B16" s="277" t="s">
        <v>49</v>
      </c>
      <c r="C16" s="278">
        <v>6655</v>
      </c>
      <c r="D16" s="279">
        <v>-721</v>
      </c>
      <c r="E16" s="280">
        <v>-9.7749457700650755</v>
      </c>
      <c r="F16" s="281">
        <v>7376</v>
      </c>
      <c r="G16" s="282">
        <v>-527</v>
      </c>
      <c r="H16" s="283">
        <v>-7.3377889167362849</v>
      </c>
      <c r="I16" s="284">
        <v>7182</v>
      </c>
    </row>
    <row r="17" spans="2:9" s="268" customFormat="1" ht="13.15" customHeight="1" x14ac:dyDescent="0.2">
      <c r="B17" s="277" t="s">
        <v>50</v>
      </c>
      <c r="C17" s="278">
        <v>2465</v>
      </c>
      <c r="D17" s="279">
        <v>-349</v>
      </c>
      <c r="E17" s="280">
        <v>-12.40227434257285</v>
      </c>
      <c r="F17" s="281">
        <v>2814</v>
      </c>
      <c r="G17" s="282">
        <v>-255</v>
      </c>
      <c r="H17" s="283">
        <v>-9.375</v>
      </c>
      <c r="I17" s="284">
        <v>2720</v>
      </c>
    </row>
    <row r="18" spans="2:9" s="268" customFormat="1" ht="13.15" customHeight="1" x14ac:dyDescent="0.2">
      <c r="B18" s="277" t="s">
        <v>51</v>
      </c>
      <c r="C18" s="278">
        <v>3918</v>
      </c>
      <c r="D18" s="279">
        <v>-324</v>
      </c>
      <c r="E18" s="280">
        <v>-7.6379066478076378</v>
      </c>
      <c r="F18" s="281">
        <v>4242</v>
      </c>
      <c r="G18" s="282">
        <v>-683</v>
      </c>
      <c r="H18" s="283">
        <v>-14.844599000217343</v>
      </c>
      <c r="I18" s="284">
        <v>4601</v>
      </c>
    </row>
    <row r="19" spans="2:9" s="268" customFormat="1" ht="13.15" customHeight="1" x14ac:dyDescent="0.2">
      <c r="B19" s="277" t="s">
        <v>52</v>
      </c>
      <c r="C19" s="278">
        <v>8365</v>
      </c>
      <c r="D19" s="279">
        <v>-851</v>
      </c>
      <c r="E19" s="280">
        <v>-9.2339409722222232</v>
      </c>
      <c r="F19" s="281">
        <v>9216</v>
      </c>
      <c r="G19" s="282">
        <v>-925</v>
      </c>
      <c r="H19" s="283">
        <v>-9.9569429494079653</v>
      </c>
      <c r="I19" s="284">
        <v>9290</v>
      </c>
    </row>
    <row r="20" spans="2:9" s="268" customFormat="1" ht="13.15" customHeight="1" x14ac:dyDescent="0.2">
      <c r="B20" s="285" t="s">
        <v>53</v>
      </c>
      <c r="C20" s="286">
        <v>12687</v>
      </c>
      <c r="D20" s="287">
        <v>-1085</v>
      </c>
      <c r="E20" s="288">
        <v>-7.8783038048213765</v>
      </c>
      <c r="F20" s="289">
        <v>13772</v>
      </c>
      <c r="G20" s="290">
        <v>-1325</v>
      </c>
      <c r="H20" s="291">
        <v>-9.4561804167856121</v>
      </c>
      <c r="I20" s="292">
        <v>14012</v>
      </c>
    </row>
    <row r="21" spans="2:9" s="268" customFormat="1" ht="13.15" customHeight="1" x14ac:dyDescent="0.2">
      <c r="B21" s="293" t="s">
        <v>54</v>
      </c>
      <c r="C21" s="294">
        <v>51955</v>
      </c>
      <c r="D21" s="295">
        <v>-4992</v>
      </c>
      <c r="E21" s="296">
        <v>-8.7660456213672351</v>
      </c>
      <c r="F21" s="297">
        <v>56947</v>
      </c>
      <c r="G21" s="298">
        <v>-6162</v>
      </c>
      <c r="H21" s="299">
        <v>-10.602749625754942</v>
      </c>
      <c r="I21" s="300">
        <v>58117</v>
      </c>
    </row>
    <row r="22" spans="2:9" s="268" customFormat="1" ht="6" customHeight="1" x14ac:dyDescent="0.2">
      <c r="B22" s="301"/>
      <c r="C22" s="302"/>
      <c r="D22" s="303"/>
      <c r="E22" s="304"/>
      <c r="F22" s="305"/>
      <c r="G22" s="303"/>
      <c r="H22" s="304"/>
      <c r="I22" s="305"/>
    </row>
    <row r="23" spans="2:9" s="268" customFormat="1" ht="13.15" customHeight="1" x14ac:dyDescent="0.2">
      <c r="B23" s="269" t="s">
        <v>55</v>
      </c>
      <c r="C23" s="270">
        <v>604</v>
      </c>
      <c r="D23" s="271">
        <v>-67</v>
      </c>
      <c r="E23" s="272">
        <v>-9.9850968703427725</v>
      </c>
      <c r="F23" s="273">
        <v>671</v>
      </c>
      <c r="G23" s="274">
        <v>-127</v>
      </c>
      <c r="H23" s="275">
        <v>-17.373461012311903</v>
      </c>
      <c r="I23" s="276">
        <v>731</v>
      </c>
    </row>
    <row r="24" spans="2:9" s="268" customFormat="1" ht="13.15" customHeight="1" x14ac:dyDescent="0.2">
      <c r="B24" s="277" t="s">
        <v>56</v>
      </c>
      <c r="C24" s="278">
        <v>335</v>
      </c>
      <c r="D24" s="279">
        <v>-65</v>
      </c>
      <c r="E24" s="280">
        <v>-16.25</v>
      </c>
      <c r="F24" s="281">
        <v>400</v>
      </c>
      <c r="G24" s="282">
        <v>-49</v>
      </c>
      <c r="H24" s="283">
        <v>-12.760416666666666</v>
      </c>
      <c r="I24" s="284">
        <v>384</v>
      </c>
    </row>
    <row r="25" spans="2:9" s="268" customFormat="1" ht="13.15" customHeight="1" x14ac:dyDescent="0.2">
      <c r="B25" s="285" t="s">
        <v>57</v>
      </c>
      <c r="C25" s="286">
        <v>3232</v>
      </c>
      <c r="D25" s="287">
        <v>-310</v>
      </c>
      <c r="E25" s="288">
        <v>-8.7521174477696224</v>
      </c>
      <c r="F25" s="289">
        <v>3542</v>
      </c>
      <c r="G25" s="290">
        <v>-183</v>
      </c>
      <c r="H25" s="291">
        <v>-5.3587115666178624</v>
      </c>
      <c r="I25" s="292">
        <v>3415</v>
      </c>
    </row>
    <row r="26" spans="2:9" s="268" customFormat="1" ht="13.15" customHeight="1" x14ac:dyDescent="0.2">
      <c r="B26" s="293" t="s">
        <v>58</v>
      </c>
      <c r="C26" s="294">
        <v>4171</v>
      </c>
      <c r="D26" s="295">
        <v>-442</v>
      </c>
      <c r="E26" s="296">
        <v>-9.5816171688705829</v>
      </c>
      <c r="F26" s="297">
        <v>4613</v>
      </c>
      <c r="G26" s="298">
        <v>-359</v>
      </c>
      <c r="H26" s="299">
        <v>-7.924944812362031</v>
      </c>
      <c r="I26" s="300">
        <v>4530</v>
      </c>
    </row>
    <row r="27" spans="2:9" s="268" customFormat="1" ht="6" customHeight="1" x14ac:dyDescent="0.2">
      <c r="B27" s="301"/>
      <c r="C27" s="302"/>
      <c r="D27" s="303"/>
      <c r="E27" s="304"/>
      <c r="F27" s="305"/>
      <c r="G27" s="303"/>
      <c r="H27" s="304"/>
      <c r="I27" s="305"/>
    </row>
    <row r="28" spans="2:9" s="268" customFormat="1" ht="13.15" customHeight="1" x14ac:dyDescent="0.2">
      <c r="B28" s="293" t="s">
        <v>59</v>
      </c>
      <c r="C28" s="294">
        <v>3552</v>
      </c>
      <c r="D28" s="295">
        <v>-330</v>
      </c>
      <c r="E28" s="296">
        <v>-8.5007727975270484</v>
      </c>
      <c r="F28" s="297">
        <v>3882</v>
      </c>
      <c r="G28" s="298">
        <v>-210</v>
      </c>
      <c r="H28" s="299">
        <v>-5.5821371610845292</v>
      </c>
      <c r="I28" s="300">
        <v>3762</v>
      </c>
    </row>
    <row r="29" spans="2:9" s="268" customFormat="1" ht="6" customHeight="1" x14ac:dyDescent="0.2">
      <c r="B29" s="301"/>
      <c r="C29" s="302"/>
      <c r="D29" s="303"/>
      <c r="E29" s="304"/>
      <c r="F29" s="305"/>
      <c r="G29" s="303"/>
      <c r="H29" s="304"/>
      <c r="I29" s="305"/>
    </row>
    <row r="30" spans="2:9" s="268" customFormat="1" ht="13.15" customHeight="1" x14ac:dyDescent="0.2">
      <c r="B30" s="293" t="s">
        <v>60</v>
      </c>
      <c r="C30" s="294">
        <v>2224</v>
      </c>
      <c r="D30" s="295">
        <v>-535</v>
      </c>
      <c r="E30" s="296">
        <v>-19.391083725987677</v>
      </c>
      <c r="F30" s="297">
        <v>2759</v>
      </c>
      <c r="G30" s="298">
        <v>-118</v>
      </c>
      <c r="H30" s="299">
        <v>-5.0384286934244233</v>
      </c>
      <c r="I30" s="300">
        <v>2342</v>
      </c>
    </row>
    <row r="31" spans="2:9" s="268" customFormat="1" ht="6" customHeight="1" x14ac:dyDescent="0.2">
      <c r="B31" s="301"/>
      <c r="C31" s="302"/>
      <c r="D31" s="303"/>
      <c r="E31" s="304"/>
      <c r="F31" s="305"/>
      <c r="G31" s="303"/>
      <c r="H31" s="304"/>
      <c r="I31" s="305"/>
    </row>
    <row r="32" spans="2:9" s="268" customFormat="1" ht="13.15" customHeight="1" x14ac:dyDescent="0.2">
      <c r="B32" s="269" t="s">
        <v>61</v>
      </c>
      <c r="C32" s="270">
        <v>4971</v>
      </c>
      <c r="D32" s="271">
        <v>-443</v>
      </c>
      <c r="E32" s="272">
        <v>-8.1824898411525666</v>
      </c>
      <c r="F32" s="273">
        <v>5414</v>
      </c>
      <c r="G32" s="274">
        <v>-655</v>
      </c>
      <c r="H32" s="275">
        <v>-11.642374688944187</v>
      </c>
      <c r="I32" s="276">
        <v>5626</v>
      </c>
    </row>
    <row r="33" spans="2:9" s="268" customFormat="1" ht="13.15" customHeight="1" x14ac:dyDescent="0.2">
      <c r="B33" s="306" t="s">
        <v>62</v>
      </c>
      <c r="C33" s="286">
        <v>4490</v>
      </c>
      <c r="D33" s="287">
        <v>-469</v>
      </c>
      <c r="E33" s="288">
        <v>-9.4575519257914902</v>
      </c>
      <c r="F33" s="289">
        <v>4959</v>
      </c>
      <c r="G33" s="290">
        <v>-531</v>
      </c>
      <c r="H33" s="291">
        <v>-10.57558255327624</v>
      </c>
      <c r="I33" s="292">
        <v>5021</v>
      </c>
    </row>
    <row r="34" spans="2:9" s="268" customFormat="1" ht="13.15" customHeight="1" x14ac:dyDescent="0.2">
      <c r="B34" s="293" t="s">
        <v>63</v>
      </c>
      <c r="C34" s="294">
        <v>9461</v>
      </c>
      <c r="D34" s="295">
        <v>-912</v>
      </c>
      <c r="E34" s="296">
        <v>-8.7920563000096408</v>
      </c>
      <c r="F34" s="297">
        <v>10373</v>
      </c>
      <c r="G34" s="298">
        <v>-1186</v>
      </c>
      <c r="H34" s="299">
        <v>-11.139288062364985</v>
      </c>
      <c r="I34" s="300">
        <v>10647</v>
      </c>
    </row>
    <row r="35" spans="2:9" s="268" customFormat="1" ht="6" customHeight="1" x14ac:dyDescent="0.2">
      <c r="B35" s="301"/>
      <c r="C35" s="302"/>
      <c r="D35" s="303"/>
      <c r="E35" s="304"/>
      <c r="F35" s="305"/>
      <c r="G35" s="303"/>
      <c r="H35" s="304"/>
      <c r="I35" s="305"/>
    </row>
    <row r="36" spans="2:9" s="268" customFormat="1" ht="13.15" customHeight="1" x14ac:dyDescent="0.2">
      <c r="B36" s="293" t="s">
        <v>64</v>
      </c>
      <c r="C36" s="294">
        <v>2003</v>
      </c>
      <c r="D36" s="295">
        <v>-179</v>
      </c>
      <c r="E36" s="296">
        <v>-8.2034830430797427</v>
      </c>
      <c r="F36" s="297">
        <v>2182</v>
      </c>
      <c r="G36" s="298">
        <v>-185</v>
      </c>
      <c r="H36" s="299">
        <v>-8.4552102376599638</v>
      </c>
      <c r="I36" s="300">
        <v>2188</v>
      </c>
    </row>
    <row r="37" spans="2:9" s="268" customFormat="1" ht="6" customHeight="1" x14ac:dyDescent="0.2">
      <c r="B37" s="301"/>
      <c r="C37" s="302"/>
      <c r="D37" s="303"/>
      <c r="E37" s="304"/>
      <c r="F37" s="305"/>
      <c r="G37" s="303"/>
      <c r="H37" s="304"/>
      <c r="I37" s="305"/>
    </row>
    <row r="38" spans="2:9" s="268" customFormat="1" ht="13.15" customHeight="1" x14ac:dyDescent="0.2">
      <c r="B38" s="269" t="s">
        <v>65</v>
      </c>
      <c r="C38" s="270">
        <v>1873</v>
      </c>
      <c r="D38" s="271">
        <v>-150</v>
      </c>
      <c r="E38" s="272">
        <v>-7.4147305981216025</v>
      </c>
      <c r="F38" s="273">
        <v>2023</v>
      </c>
      <c r="G38" s="274">
        <v>-82</v>
      </c>
      <c r="H38" s="275">
        <v>-4.1943734015345271</v>
      </c>
      <c r="I38" s="276">
        <v>1955</v>
      </c>
    </row>
    <row r="39" spans="2:9" s="268" customFormat="1" ht="13.15" customHeight="1" x14ac:dyDescent="0.2">
      <c r="B39" s="277" t="s">
        <v>66</v>
      </c>
      <c r="C39" s="278">
        <v>2929</v>
      </c>
      <c r="D39" s="279">
        <v>-236</v>
      </c>
      <c r="E39" s="280">
        <v>-7.4565560821484995</v>
      </c>
      <c r="F39" s="281">
        <v>3165</v>
      </c>
      <c r="G39" s="282">
        <v>-165</v>
      </c>
      <c r="H39" s="283">
        <v>-5.3329023917259208</v>
      </c>
      <c r="I39" s="284">
        <v>3094</v>
      </c>
    </row>
    <row r="40" spans="2:9" s="268" customFormat="1" ht="13.15" customHeight="1" x14ac:dyDescent="0.2">
      <c r="B40" s="277" t="s">
        <v>67</v>
      </c>
      <c r="C40" s="278">
        <v>715</v>
      </c>
      <c r="D40" s="279">
        <v>-75</v>
      </c>
      <c r="E40" s="280">
        <v>-9.4936708860759502</v>
      </c>
      <c r="F40" s="281">
        <v>790</v>
      </c>
      <c r="G40" s="282">
        <v>-75</v>
      </c>
      <c r="H40" s="283">
        <v>-9.4936708860759502</v>
      </c>
      <c r="I40" s="284">
        <v>790</v>
      </c>
    </row>
    <row r="41" spans="2:9" s="268" customFormat="1" ht="13.15" customHeight="1" x14ac:dyDescent="0.2">
      <c r="B41" s="277" t="s">
        <v>68</v>
      </c>
      <c r="C41" s="278">
        <v>907</v>
      </c>
      <c r="D41" s="279">
        <v>-113</v>
      </c>
      <c r="E41" s="280">
        <v>-11.078431372549019</v>
      </c>
      <c r="F41" s="281">
        <v>1020</v>
      </c>
      <c r="G41" s="282">
        <v>-67</v>
      </c>
      <c r="H41" s="283">
        <v>-6.8788501026694053</v>
      </c>
      <c r="I41" s="284">
        <v>974</v>
      </c>
    </row>
    <row r="42" spans="2:9" s="268" customFormat="1" ht="13.15" customHeight="1" x14ac:dyDescent="0.2">
      <c r="B42" s="285" t="s">
        <v>69</v>
      </c>
      <c r="C42" s="286">
        <v>3507</v>
      </c>
      <c r="D42" s="287">
        <v>-250</v>
      </c>
      <c r="E42" s="288">
        <v>-6.6542454085706675</v>
      </c>
      <c r="F42" s="289">
        <v>3757</v>
      </c>
      <c r="G42" s="290">
        <v>-56</v>
      </c>
      <c r="H42" s="291">
        <v>-1.5717092337917484</v>
      </c>
      <c r="I42" s="292">
        <v>3563</v>
      </c>
    </row>
    <row r="43" spans="2:9" s="268" customFormat="1" ht="13.15" customHeight="1" x14ac:dyDescent="0.2">
      <c r="B43" s="293" t="s">
        <v>70</v>
      </c>
      <c r="C43" s="294">
        <v>9931</v>
      </c>
      <c r="D43" s="295">
        <v>-824</v>
      </c>
      <c r="E43" s="296">
        <v>-7.6615527661552756</v>
      </c>
      <c r="F43" s="297">
        <v>10755</v>
      </c>
      <c r="G43" s="298">
        <v>-445</v>
      </c>
      <c r="H43" s="299">
        <v>-4.2887432536622976</v>
      </c>
      <c r="I43" s="300">
        <v>10376</v>
      </c>
    </row>
    <row r="44" spans="2:9" s="268" customFormat="1" ht="6" customHeight="1" x14ac:dyDescent="0.2">
      <c r="B44" s="301"/>
      <c r="C44" s="302"/>
      <c r="D44" s="303"/>
      <c r="E44" s="304"/>
      <c r="F44" s="305"/>
      <c r="G44" s="303"/>
      <c r="H44" s="304"/>
      <c r="I44" s="305"/>
    </row>
    <row r="45" spans="2:9" s="268" customFormat="1" ht="13.15" customHeight="1" x14ac:dyDescent="0.2">
      <c r="B45" s="269" t="s">
        <v>71</v>
      </c>
      <c r="C45" s="270">
        <v>582</v>
      </c>
      <c r="D45" s="271">
        <v>-63</v>
      </c>
      <c r="E45" s="272">
        <v>-9.7674418604651159</v>
      </c>
      <c r="F45" s="273">
        <v>645</v>
      </c>
      <c r="G45" s="274">
        <v>-45</v>
      </c>
      <c r="H45" s="275">
        <v>-7.1770334928229662</v>
      </c>
      <c r="I45" s="276">
        <v>627</v>
      </c>
    </row>
    <row r="46" spans="2:9" s="268" customFormat="1" ht="13.15" customHeight="1" x14ac:dyDescent="0.2">
      <c r="B46" s="277" t="s">
        <v>72</v>
      </c>
      <c r="C46" s="278">
        <v>904</v>
      </c>
      <c r="D46" s="279">
        <v>-102</v>
      </c>
      <c r="E46" s="280">
        <v>-10.139165009940358</v>
      </c>
      <c r="F46" s="281">
        <v>1006</v>
      </c>
      <c r="G46" s="282">
        <v>-120</v>
      </c>
      <c r="H46" s="283">
        <v>-11.71875</v>
      </c>
      <c r="I46" s="284">
        <v>1024</v>
      </c>
    </row>
    <row r="47" spans="2:9" s="268" customFormat="1" ht="13.15" customHeight="1" x14ac:dyDescent="0.2">
      <c r="B47" s="277" t="s">
        <v>73</v>
      </c>
      <c r="C47" s="278">
        <v>1492</v>
      </c>
      <c r="D47" s="279">
        <v>-110</v>
      </c>
      <c r="E47" s="280">
        <v>-6.8664169787765292</v>
      </c>
      <c r="F47" s="281">
        <v>1602</v>
      </c>
      <c r="G47" s="282">
        <v>-56</v>
      </c>
      <c r="H47" s="283">
        <v>-3.6175710594315245</v>
      </c>
      <c r="I47" s="284">
        <v>1548</v>
      </c>
    </row>
    <row r="48" spans="2:9" s="268" customFormat="1" ht="13.15" customHeight="1" x14ac:dyDescent="0.2">
      <c r="B48" s="277" t="s">
        <v>74</v>
      </c>
      <c r="C48" s="278">
        <v>572</v>
      </c>
      <c r="D48" s="279">
        <v>-44</v>
      </c>
      <c r="E48" s="280">
        <v>-7.1428571428571423</v>
      </c>
      <c r="F48" s="281">
        <v>616</v>
      </c>
      <c r="G48" s="282">
        <v>21</v>
      </c>
      <c r="H48" s="283">
        <v>3.8112522686025407</v>
      </c>
      <c r="I48" s="284">
        <v>551</v>
      </c>
    </row>
    <row r="49" spans="2:9" s="268" customFormat="1" ht="13.15" customHeight="1" x14ac:dyDescent="0.2">
      <c r="B49" s="277" t="s">
        <v>75</v>
      </c>
      <c r="C49" s="278">
        <v>1382</v>
      </c>
      <c r="D49" s="279">
        <v>-162</v>
      </c>
      <c r="E49" s="280">
        <v>-10.492227979274611</v>
      </c>
      <c r="F49" s="281">
        <v>1544</v>
      </c>
      <c r="G49" s="282">
        <v>-63</v>
      </c>
      <c r="H49" s="283">
        <v>-4.3598615916955019</v>
      </c>
      <c r="I49" s="284">
        <v>1445</v>
      </c>
    </row>
    <row r="50" spans="2:9" s="268" customFormat="1" ht="13.15" customHeight="1" x14ac:dyDescent="0.2">
      <c r="B50" s="277" t="s">
        <v>76</v>
      </c>
      <c r="C50" s="278">
        <v>390</v>
      </c>
      <c r="D50" s="279">
        <v>-15</v>
      </c>
      <c r="E50" s="280">
        <v>-3.7037037037037033</v>
      </c>
      <c r="F50" s="281">
        <v>405</v>
      </c>
      <c r="G50" s="282">
        <v>17</v>
      </c>
      <c r="H50" s="283">
        <v>4.5576407506702417</v>
      </c>
      <c r="I50" s="284">
        <v>373</v>
      </c>
    </row>
    <row r="51" spans="2:9" s="268" customFormat="1" ht="13.15" customHeight="1" x14ac:dyDescent="0.2">
      <c r="B51" s="277" t="s">
        <v>77</v>
      </c>
      <c r="C51" s="278">
        <v>220</v>
      </c>
      <c r="D51" s="279">
        <v>-33</v>
      </c>
      <c r="E51" s="280">
        <v>-13.043478260869565</v>
      </c>
      <c r="F51" s="281">
        <v>253</v>
      </c>
      <c r="G51" s="282">
        <v>-12</v>
      </c>
      <c r="H51" s="283">
        <v>-5.1724137931034484</v>
      </c>
      <c r="I51" s="284">
        <v>232</v>
      </c>
    </row>
    <row r="52" spans="2:9" s="268" customFormat="1" ht="13.15" customHeight="1" x14ac:dyDescent="0.2">
      <c r="B52" s="277" t="s">
        <v>78</v>
      </c>
      <c r="C52" s="278">
        <v>1877</v>
      </c>
      <c r="D52" s="279">
        <v>-151</v>
      </c>
      <c r="E52" s="280">
        <v>-7.4457593688362929</v>
      </c>
      <c r="F52" s="281">
        <v>2028</v>
      </c>
      <c r="G52" s="282">
        <v>-113</v>
      </c>
      <c r="H52" s="283">
        <v>-5.6783919597989954</v>
      </c>
      <c r="I52" s="284">
        <v>1990</v>
      </c>
    </row>
    <row r="53" spans="2:9" s="268" customFormat="1" ht="13.15" customHeight="1" x14ac:dyDescent="0.2">
      <c r="B53" s="285" t="s">
        <v>79</v>
      </c>
      <c r="C53" s="286">
        <v>622</v>
      </c>
      <c r="D53" s="287">
        <v>-22</v>
      </c>
      <c r="E53" s="288">
        <v>-3.4161490683229814</v>
      </c>
      <c r="F53" s="289">
        <v>644</v>
      </c>
      <c r="G53" s="290">
        <v>28</v>
      </c>
      <c r="H53" s="291">
        <v>4.7138047138047137</v>
      </c>
      <c r="I53" s="292">
        <v>594</v>
      </c>
    </row>
    <row r="54" spans="2:9" s="268" customFormat="1" ht="13.15" customHeight="1" x14ac:dyDescent="0.2">
      <c r="B54" s="293" t="s">
        <v>80</v>
      </c>
      <c r="C54" s="294">
        <v>8041</v>
      </c>
      <c r="D54" s="295">
        <v>-702</v>
      </c>
      <c r="E54" s="296">
        <v>-8.029280567310991</v>
      </c>
      <c r="F54" s="297">
        <v>8743</v>
      </c>
      <c r="G54" s="298">
        <v>-343</v>
      </c>
      <c r="H54" s="299">
        <v>-4.091125954198473</v>
      </c>
      <c r="I54" s="300">
        <v>8384</v>
      </c>
    </row>
    <row r="55" spans="2:9" s="268" customFormat="1" ht="6" customHeight="1" x14ac:dyDescent="0.2">
      <c r="B55" s="301"/>
      <c r="C55" s="302"/>
      <c r="D55" s="303"/>
      <c r="E55" s="304"/>
      <c r="F55" s="305"/>
      <c r="G55" s="303"/>
      <c r="H55" s="304"/>
      <c r="I55" s="305"/>
    </row>
    <row r="56" spans="2:9" s="268" customFormat="1" ht="13.15" customHeight="1" x14ac:dyDescent="0.2">
      <c r="B56" s="269" t="s">
        <v>81</v>
      </c>
      <c r="C56" s="270">
        <v>15061</v>
      </c>
      <c r="D56" s="271">
        <v>-784</v>
      </c>
      <c r="E56" s="272">
        <v>-4.9479331019248969</v>
      </c>
      <c r="F56" s="273">
        <v>15845</v>
      </c>
      <c r="G56" s="274">
        <v>-806</v>
      </c>
      <c r="H56" s="275">
        <v>-5.0797252158568096</v>
      </c>
      <c r="I56" s="276">
        <v>15867</v>
      </c>
    </row>
    <row r="57" spans="2:9" s="268" customFormat="1" ht="13.15" customHeight="1" x14ac:dyDescent="0.2">
      <c r="B57" s="277" t="s">
        <v>82</v>
      </c>
      <c r="C57" s="278">
        <v>1968</v>
      </c>
      <c r="D57" s="279">
        <v>-253</v>
      </c>
      <c r="E57" s="280">
        <v>-11.391265195857722</v>
      </c>
      <c r="F57" s="281">
        <v>2221</v>
      </c>
      <c r="G57" s="282">
        <v>-110</v>
      </c>
      <c r="H57" s="283">
        <v>-5.2935514918190565</v>
      </c>
      <c r="I57" s="284">
        <v>2078</v>
      </c>
    </row>
    <row r="58" spans="2:9" s="268" customFormat="1" ht="13.15" customHeight="1" x14ac:dyDescent="0.2">
      <c r="B58" s="277" t="s">
        <v>83</v>
      </c>
      <c r="C58" s="278">
        <v>1274</v>
      </c>
      <c r="D58" s="279">
        <v>-70</v>
      </c>
      <c r="E58" s="280">
        <v>-5.2083333333333339</v>
      </c>
      <c r="F58" s="281">
        <v>1344</v>
      </c>
      <c r="G58" s="282">
        <v>-113</v>
      </c>
      <c r="H58" s="283">
        <v>-8.1470800288392216</v>
      </c>
      <c r="I58" s="284">
        <v>1387</v>
      </c>
    </row>
    <row r="59" spans="2:9" s="268" customFormat="1" ht="13.15" customHeight="1" x14ac:dyDescent="0.2">
      <c r="B59" s="285" t="s">
        <v>84</v>
      </c>
      <c r="C59" s="286">
        <v>2552</v>
      </c>
      <c r="D59" s="287">
        <v>-362</v>
      </c>
      <c r="E59" s="288">
        <v>-12.422786547700754</v>
      </c>
      <c r="F59" s="289">
        <v>2914</v>
      </c>
      <c r="G59" s="290">
        <v>-252</v>
      </c>
      <c r="H59" s="291">
        <v>-8.9871611982881596</v>
      </c>
      <c r="I59" s="292">
        <v>2804</v>
      </c>
    </row>
    <row r="60" spans="2:9" s="268" customFormat="1" ht="13.15" customHeight="1" x14ac:dyDescent="0.2">
      <c r="B60" s="293" t="s">
        <v>85</v>
      </c>
      <c r="C60" s="294">
        <v>20855</v>
      </c>
      <c r="D60" s="295">
        <v>-1469</v>
      </c>
      <c r="E60" s="296">
        <v>-6.580361942304247</v>
      </c>
      <c r="F60" s="297">
        <v>22324</v>
      </c>
      <c r="G60" s="298">
        <v>-1281</v>
      </c>
      <c r="H60" s="299">
        <v>-5.7869533791109502</v>
      </c>
      <c r="I60" s="300">
        <v>22136</v>
      </c>
    </row>
    <row r="61" spans="2:9" s="268" customFormat="1" ht="6" customHeight="1" x14ac:dyDescent="0.2">
      <c r="B61" s="301"/>
      <c r="C61" s="302"/>
      <c r="D61" s="303"/>
      <c r="E61" s="304"/>
      <c r="F61" s="305"/>
      <c r="G61" s="303"/>
      <c r="H61" s="304"/>
      <c r="I61" s="305"/>
    </row>
    <row r="62" spans="2:9" s="268" customFormat="1" ht="13.15" customHeight="1" x14ac:dyDescent="0.2">
      <c r="B62" s="269" t="s">
        <v>86</v>
      </c>
      <c r="C62" s="270">
        <v>7537</v>
      </c>
      <c r="D62" s="271">
        <v>-389</v>
      </c>
      <c r="E62" s="272">
        <v>-4.9078980570275039</v>
      </c>
      <c r="F62" s="273">
        <v>7926</v>
      </c>
      <c r="G62" s="274">
        <v>-574</v>
      </c>
      <c r="H62" s="275">
        <v>-7.0768092713598811</v>
      </c>
      <c r="I62" s="276">
        <v>8111</v>
      </c>
    </row>
    <row r="63" spans="2:9" s="268" customFormat="1" ht="13.15" customHeight="1" x14ac:dyDescent="0.2">
      <c r="B63" s="277" t="s">
        <v>87</v>
      </c>
      <c r="C63" s="278">
        <v>2458</v>
      </c>
      <c r="D63" s="279">
        <v>-93</v>
      </c>
      <c r="E63" s="280">
        <v>-3.6456291650333208</v>
      </c>
      <c r="F63" s="281">
        <v>2551</v>
      </c>
      <c r="G63" s="282">
        <v>-217</v>
      </c>
      <c r="H63" s="283">
        <v>-8.1121495327102799</v>
      </c>
      <c r="I63" s="284">
        <v>2675</v>
      </c>
    </row>
    <row r="64" spans="2:9" s="268" customFormat="1" ht="13.15" customHeight="1" x14ac:dyDescent="0.2">
      <c r="B64" s="285" t="s">
        <v>88</v>
      </c>
      <c r="C64" s="286">
        <v>10232</v>
      </c>
      <c r="D64" s="287">
        <v>-574</v>
      </c>
      <c r="E64" s="288">
        <v>-5.3118637793818246</v>
      </c>
      <c r="F64" s="289">
        <v>10806</v>
      </c>
      <c r="G64" s="290">
        <v>-519</v>
      </c>
      <c r="H64" s="291">
        <v>-4.8274579108920097</v>
      </c>
      <c r="I64" s="292">
        <v>10751</v>
      </c>
    </row>
    <row r="65" spans="2:9" s="268" customFormat="1" ht="13.15" customHeight="1" x14ac:dyDescent="0.2">
      <c r="B65" s="293" t="s">
        <v>89</v>
      </c>
      <c r="C65" s="294">
        <v>20227</v>
      </c>
      <c r="D65" s="295">
        <v>-1056</v>
      </c>
      <c r="E65" s="296">
        <v>-4.9617065263355729</v>
      </c>
      <c r="F65" s="297">
        <v>21283</v>
      </c>
      <c r="G65" s="298">
        <v>-1310</v>
      </c>
      <c r="H65" s="299">
        <v>-6.082555601987278</v>
      </c>
      <c r="I65" s="300">
        <v>21537</v>
      </c>
    </row>
    <row r="66" spans="2:9" s="268" customFormat="1" ht="6" customHeight="1" x14ac:dyDescent="0.2">
      <c r="B66" s="301"/>
      <c r="C66" s="302"/>
      <c r="D66" s="303"/>
      <c r="E66" s="304"/>
      <c r="F66" s="305"/>
      <c r="G66" s="303"/>
      <c r="H66" s="304"/>
      <c r="I66" s="305"/>
    </row>
    <row r="67" spans="2:9" s="268" customFormat="1" ht="13.15" customHeight="1" x14ac:dyDescent="0.2">
      <c r="B67" s="269" t="s">
        <v>90</v>
      </c>
      <c r="C67" s="270">
        <v>4036</v>
      </c>
      <c r="D67" s="271">
        <v>-368</v>
      </c>
      <c r="E67" s="272">
        <v>-8.3560399636693905</v>
      </c>
      <c r="F67" s="273">
        <v>4404</v>
      </c>
      <c r="G67" s="274">
        <v>-278</v>
      </c>
      <c r="H67" s="275">
        <v>-6.4441353732035234</v>
      </c>
      <c r="I67" s="276">
        <v>4314</v>
      </c>
    </row>
    <row r="68" spans="2:9" s="268" customFormat="1" ht="13.15" customHeight="1" x14ac:dyDescent="0.2">
      <c r="B68" s="285" t="s">
        <v>91</v>
      </c>
      <c r="C68" s="286">
        <v>2117</v>
      </c>
      <c r="D68" s="287">
        <v>-156</v>
      </c>
      <c r="E68" s="288">
        <v>-6.8631764188297399</v>
      </c>
      <c r="F68" s="289">
        <v>2273</v>
      </c>
      <c r="G68" s="290">
        <v>-160</v>
      </c>
      <c r="H68" s="291">
        <v>-7.0267896354852883</v>
      </c>
      <c r="I68" s="292">
        <v>2277</v>
      </c>
    </row>
    <row r="69" spans="2:9" s="268" customFormat="1" ht="13.15" customHeight="1" x14ac:dyDescent="0.2">
      <c r="B69" s="293" t="s">
        <v>92</v>
      </c>
      <c r="C69" s="294">
        <v>6153</v>
      </c>
      <c r="D69" s="295">
        <v>-524</v>
      </c>
      <c r="E69" s="296">
        <v>-7.8478358544256404</v>
      </c>
      <c r="F69" s="297">
        <v>6677</v>
      </c>
      <c r="G69" s="298">
        <v>-438</v>
      </c>
      <c r="H69" s="299">
        <v>-6.6454255803368225</v>
      </c>
      <c r="I69" s="300">
        <v>6591</v>
      </c>
    </row>
    <row r="70" spans="2:9" s="268" customFormat="1" ht="6" customHeight="1" x14ac:dyDescent="0.2">
      <c r="B70" s="301"/>
      <c r="C70" s="302"/>
      <c r="D70" s="303"/>
      <c r="E70" s="304"/>
      <c r="F70" s="305"/>
      <c r="G70" s="303"/>
      <c r="H70" s="304"/>
      <c r="I70" s="305"/>
    </row>
    <row r="71" spans="2:9" s="268" customFormat="1" ht="13.15" customHeight="1" x14ac:dyDescent="0.2">
      <c r="B71" s="269" t="s">
        <v>93</v>
      </c>
      <c r="C71" s="270">
        <v>2607</v>
      </c>
      <c r="D71" s="271">
        <v>-192</v>
      </c>
      <c r="E71" s="272">
        <v>-6.859592711682744</v>
      </c>
      <c r="F71" s="273">
        <v>2799</v>
      </c>
      <c r="G71" s="274">
        <v>-250</v>
      </c>
      <c r="H71" s="275">
        <v>-8.7504375218760941</v>
      </c>
      <c r="I71" s="276">
        <v>2857</v>
      </c>
    </row>
    <row r="72" spans="2:9" s="268" customFormat="1" ht="13.15" customHeight="1" x14ac:dyDescent="0.2">
      <c r="B72" s="277" t="s">
        <v>94</v>
      </c>
      <c r="C72" s="278">
        <v>720</v>
      </c>
      <c r="D72" s="279">
        <v>-43</v>
      </c>
      <c r="E72" s="280">
        <v>-5.6356487549148095</v>
      </c>
      <c r="F72" s="281">
        <v>763</v>
      </c>
      <c r="G72" s="282">
        <v>-47</v>
      </c>
      <c r="H72" s="283">
        <v>-6.1277705345501952</v>
      </c>
      <c r="I72" s="284">
        <v>767</v>
      </c>
    </row>
    <row r="73" spans="2:9" s="268" customFormat="1" ht="13.15" customHeight="1" x14ac:dyDescent="0.2">
      <c r="B73" s="277" t="s">
        <v>95</v>
      </c>
      <c r="C73" s="278">
        <v>827</v>
      </c>
      <c r="D73" s="279">
        <v>-52</v>
      </c>
      <c r="E73" s="280">
        <v>-5.9158134243458473</v>
      </c>
      <c r="F73" s="281">
        <v>879</v>
      </c>
      <c r="G73" s="282">
        <v>-32</v>
      </c>
      <c r="H73" s="283">
        <v>-3.7252619324796274</v>
      </c>
      <c r="I73" s="284">
        <v>859</v>
      </c>
    </row>
    <row r="74" spans="2:9" s="268" customFormat="1" ht="13.15" customHeight="1" x14ac:dyDescent="0.2">
      <c r="B74" s="285" t="s">
        <v>96</v>
      </c>
      <c r="C74" s="286">
        <v>2402</v>
      </c>
      <c r="D74" s="287">
        <v>-158</v>
      </c>
      <c r="E74" s="288">
        <v>-6.171875</v>
      </c>
      <c r="F74" s="289">
        <v>2560</v>
      </c>
      <c r="G74" s="290">
        <v>-281</v>
      </c>
      <c r="H74" s="291">
        <v>-10.47335072679836</v>
      </c>
      <c r="I74" s="292">
        <v>2683</v>
      </c>
    </row>
    <row r="75" spans="2:9" s="268" customFormat="1" ht="13.15" customHeight="1" x14ac:dyDescent="0.2">
      <c r="B75" s="293" t="s">
        <v>97</v>
      </c>
      <c r="C75" s="294">
        <v>6556</v>
      </c>
      <c r="D75" s="295">
        <v>-445</v>
      </c>
      <c r="E75" s="296">
        <v>-6.3562348235966297</v>
      </c>
      <c r="F75" s="297">
        <v>7001</v>
      </c>
      <c r="G75" s="298">
        <v>-610</v>
      </c>
      <c r="H75" s="299">
        <v>-8.5124197599776732</v>
      </c>
      <c r="I75" s="300">
        <v>7166</v>
      </c>
    </row>
    <row r="76" spans="2:9" s="268" customFormat="1" ht="6" customHeight="1" x14ac:dyDescent="0.2">
      <c r="B76" s="301"/>
      <c r="C76" s="302"/>
      <c r="D76" s="303"/>
      <c r="E76" s="304"/>
      <c r="F76" s="305"/>
      <c r="G76" s="303"/>
      <c r="H76" s="304"/>
      <c r="I76" s="305"/>
    </row>
    <row r="77" spans="2:9" s="268" customFormat="1" ht="13.15" customHeight="1" x14ac:dyDescent="0.2">
      <c r="B77" s="293" t="s">
        <v>98</v>
      </c>
      <c r="C77" s="294">
        <v>20512</v>
      </c>
      <c r="D77" s="295">
        <v>-1440</v>
      </c>
      <c r="E77" s="296">
        <v>-6.5597667638483959</v>
      </c>
      <c r="F77" s="297">
        <v>21952</v>
      </c>
      <c r="G77" s="298">
        <v>-741</v>
      </c>
      <c r="H77" s="299">
        <v>-3.4865666023620192</v>
      </c>
      <c r="I77" s="300">
        <v>21253</v>
      </c>
    </row>
    <row r="78" spans="2:9" s="268" customFormat="1" ht="6" customHeight="1" x14ac:dyDescent="0.2">
      <c r="B78" s="301"/>
      <c r="C78" s="302"/>
      <c r="D78" s="303"/>
      <c r="E78" s="304"/>
      <c r="F78" s="305"/>
      <c r="G78" s="303"/>
      <c r="H78" s="304"/>
      <c r="I78" s="305"/>
    </row>
    <row r="79" spans="2:9" s="268" customFormat="1" ht="13.15" customHeight="1" x14ac:dyDescent="0.2">
      <c r="B79" s="293" t="s">
        <v>99</v>
      </c>
      <c r="C79" s="294">
        <v>7358</v>
      </c>
      <c r="D79" s="295">
        <v>-686</v>
      </c>
      <c r="E79" s="296">
        <v>-8.528095474888115</v>
      </c>
      <c r="F79" s="297">
        <v>8044</v>
      </c>
      <c r="G79" s="298">
        <v>-126</v>
      </c>
      <c r="H79" s="299">
        <v>-1.6835916622127203</v>
      </c>
      <c r="I79" s="300">
        <v>7484</v>
      </c>
    </row>
    <row r="80" spans="2:9" s="268" customFormat="1" ht="6" customHeight="1" x14ac:dyDescent="0.2">
      <c r="B80" s="301"/>
      <c r="C80" s="302"/>
      <c r="D80" s="303"/>
      <c r="E80" s="304"/>
      <c r="F80" s="305"/>
      <c r="G80" s="303"/>
      <c r="H80" s="304"/>
      <c r="I80" s="305"/>
    </row>
    <row r="81" spans="2:9" s="268" customFormat="1" ht="13.15" customHeight="1" x14ac:dyDescent="0.2">
      <c r="B81" s="293" t="s">
        <v>100</v>
      </c>
      <c r="C81" s="294">
        <v>2864</v>
      </c>
      <c r="D81" s="295">
        <v>-227</v>
      </c>
      <c r="E81" s="296">
        <v>-7.343901649951472</v>
      </c>
      <c r="F81" s="297">
        <v>3091</v>
      </c>
      <c r="G81" s="298">
        <v>8</v>
      </c>
      <c r="H81" s="299">
        <v>0.28011204481792717</v>
      </c>
      <c r="I81" s="300">
        <v>2856</v>
      </c>
    </row>
    <row r="82" spans="2:9" s="268" customFormat="1" ht="6" customHeight="1" x14ac:dyDescent="0.2">
      <c r="B82" s="301"/>
      <c r="C82" s="302"/>
      <c r="D82" s="303"/>
      <c r="E82" s="304"/>
      <c r="F82" s="305"/>
      <c r="G82" s="303"/>
      <c r="H82" s="304"/>
      <c r="I82" s="305"/>
    </row>
    <row r="83" spans="2:9" s="268" customFormat="1" ht="13.15" customHeight="1" x14ac:dyDescent="0.2">
      <c r="B83" s="269" t="s">
        <v>101</v>
      </c>
      <c r="C83" s="270">
        <v>1607</v>
      </c>
      <c r="D83" s="271">
        <v>-71</v>
      </c>
      <c r="E83" s="272">
        <v>-4.231227651966627</v>
      </c>
      <c r="F83" s="273">
        <v>1678</v>
      </c>
      <c r="G83" s="274">
        <v>82</v>
      </c>
      <c r="H83" s="275">
        <v>5.3770491803278686</v>
      </c>
      <c r="I83" s="276">
        <v>1525</v>
      </c>
    </row>
    <row r="84" spans="2:9" s="268" customFormat="1" ht="13.15" customHeight="1" x14ac:dyDescent="0.2">
      <c r="B84" s="277" t="s">
        <v>102</v>
      </c>
      <c r="C84" s="278">
        <v>4773</v>
      </c>
      <c r="D84" s="279">
        <v>-394</v>
      </c>
      <c r="E84" s="280">
        <v>-7.6253144958389782</v>
      </c>
      <c r="F84" s="281">
        <v>5167</v>
      </c>
      <c r="G84" s="282">
        <v>-112</v>
      </c>
      <c r="H84" s="283">
        <v>-2.2927328556806548</v>
      </c>
      <c r="I84" s="284">
        <v>4885</v>
      </c>
    </row>
    <row r="85" spans="2:9" s="268" customFormat="1" ht="13.15" customHeight="1" x14ac:dyDescent="0.2">
      <c r="B85" s="285" t="s">
        <v>103</v>
      </c>
      <c r="C85" s="286">
        <v>2350</v>
      </c>
      <c r="D85" s="287">
        <v>-190</v>
      </c>
      <c r="E85" s="288">
        <v>-7.4803149606299222</v>
      </c>
      <c r="F85" s="289">
        <v>2540</v>
      </c>
      <c r="G85" s="290">
        <v>-14</v>
      </c>
      <c r="H85" s="291">
        <v>-0.59221658206429784</v>
      </c>
      <c r="I85" s="292">
        <v>2364</v>
      </c>
    </row>
    <row r="86" spans="2:9" s="268" customFormat="1" ht="13.15" customHeight="1" x14ac:dyDescent="0.2">
      <c r="B86" s="293" t="s">
        <v>104</v>
      </c>
      <c r="C86" s="294">
        <v>8730</v>
      </c>
      <c r="D86" s="295">
        <v>-655</v>
      </c>
      <c r="E86" s="296">
        <v>-6.9792221630261055</v>
      </c>
      <c r="F86" s="297">
        <v>9385</v>
      </c>
      <c r="G86" s="298">
        <v>-44</v>
      </c>
      <c r="H86" s="299">
        <v>-0.50148165033052194</v>
      </c>
      <c r="I86" s="300">
        <v>8774</v>
      </c>
    </row>
    <row r="87" spans="2:9" s="268" customFormat="1" ht="6" customHeight="1" x14ac:dyDescent="0.2">
      <c r="B87" s="301"/>
      <c r="C87" s="302"/>
      <c r="D87" s="303"/>
      <c r="E87" s="304"/>
      <c r="F87" s="305"/>
      <c r="G87" s="303"/>
      <c r="H87" s="304"/>
      <c r="I87" s="305"/>
    </row>
    <row r="88" spans="2:9" s="268" customFormat="1" ht="13.15" customHeight="1" x14ac:dyDescent="0.2">
      <c r="B88" s="293" t="s">
        <v>105</v>
      </c>
      <c r="C88" s="294">
        <v>934</v>
      </c>
      <c r="D88" s="295">
        <v>-78</v>
      </c>
      <c r="E88" s="296">
        <v>-7.7075098814229248</v>
      </c>
      <c r="F88" s="297">
        <v>1012</v>
      </c>
      <c r="G88" s="298">
        <v>-17</v>
      </c>
      <c r="H88" s="299">
        <v>-1.7875920084121977</v>
      </c>
      <c r="I88" s="300">
        <v>951</v>
      </c>
    </row>
    <row r="89" spans="2:9" s="268" customFormat="1" ht="6" customHeight="1" x14ac:dyDescent="0.2">
      <c r="B89" s="301"/>
      <c r="C89" s="302"/>
      <c r="D89" s="303"/>
      <c r="E89" s="304"/>
      <c r="F89" s="305"/>
      <c r="G89" s="303"/>
      <c r="H89" s="304"/>
      <c r="I89" s="305"/>
    </row>
    <row r="90" spans="2:9" s="268" customFormat="1" ht="13.15" customHeight="1" x14ac:dyDescent="0.2">
      <c r="B90" s="293" t="s">
        <v>106</v>
      </c>
      <c r="C90" s="294">
        <v>1009</v>
      </c>
      <c r="D90" s="295">
        <v>-20</v>
      </c>
      <c r="E90" s="296">
        <v>-1.9436345966958213</v>
      </c>
      <c r="F90" s="297">
        <v>1029</v>
      </c>
      <c r="G90" s="298">
        <v>-211</v>
      </c>
      <c r="H90" s="299">
        <v>-17.295081967213115</v>
      </c>
      <c r="I90" s="300">
        <v>1220</v>
      </c>
    </row>
    <row r="91" spans="2:9" s="268" customFormat="1" ht="6" customHeight="1" x14ac:dyDescent="0.2">
      <c r="B91" s="301"/>
      <c r="C91" s="302"/>
      <c r="D91" s="303"/>
      <c r="E91" s="304"/>
      <c r="F91" s="305"/>
      <c r="G91" s="303"/>
      <c r="H91" s="304"/>
      <c r="I91" s="305"/>
    </row>
    <row r="92" spans="2:9" s="268" customFormat="1" ht="13.15" customHeight="1" x14ac:dyDescent="0.2">
      <c r="B92" s="293" t="s">
        <v>107</v>
      </c>
      <c r="C92" s="294">
        <v>991</v>
      </c>
      <c r="D92" s="295">
        <v>-105</v>
      </c>
      <c r="E92" s="296">
        <v>-9.5802919708029197</v>
      </c>
      <c r="F92" s="297">
        <v>1096</v>
      </c>
      <c r="G92" s="298">
        <v>-158</v>
      </c>
      <c r="H92" s="299">
        <v>-13.751087902523935</v>
      </c>
      <c r="I92" s="300">
        <v>1149</v>
      </c>
    </row>
    <row r="93" spans="2:9" s="268" customFormat="1" ht="6" customHeight="1" x14ac:dyDescent="0.2">
      <c r="B93" s="301"/>
      <c r="C93" s="302"/>
      <c r="D93" s="303"/>
      <c r="E93" s="304"/>
      <c r="F93" s="305"/>
      <c r="G93" s="303"/>
      <c r="H93" s="304"/>
      <c r="I93" s="305"/>
    </row>
    <row r="94" spans="2:9" s="268" customFormat="1" ht="20.100000000000001" customHeight="1" x14ac:dyDescent="0.2">
      <c r="B94" s="293" t="s">
        <v>108</v>
      </c>
      <c r="C94" s="294">
        <v>187527</v>
      </c>
      <c r="D94" s="295">
        <v>-15621</v>
      </c>
      <c r="E94" s="296">
        <v>-7.6894677771870761</v>
      </c>
      <c r="F94" s="297">
        <v>203148</v>
      </c>
      <c r="G94" s="298">
        <v>-13936</v>
      </c>
      <c r="H94" s="299">
        <v>-6.9173992246715272</v>
      </c>
      <c r="I94" s="300">
        <v>201463</v>
      </c>
    </row>
    <row r="96" spans="2:9" x14ac:dyDescent="0.35">
      <c r="B96" s="145"/>
    </row>
    <row r="98" spans="1:2" x14ac:dyDescent="0.35">
      <c r="B98" s="307"/>
    </row>
    <row r="111" spans="1:2" x14ac:dyDescent="0.35">
      <c r="A111" s="307" t="s">
        <v>20</v>
      </c>
    </row>
    <row r="112" spans="1:2" x14ac:dyDescent="0.35">
      <c r="B112" s="308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rowBreaks count="1" manualBreakCount="1">
    <brk id="60" max="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112"/>
  <sheetViews>
    <sheetView showGridLines="0" view="pageBreakPreview" zoomScale="115" zoomScaleNormal="140" zoomScaleSheetLayoutView="115" zoomScalePageLayoutView="145" workbookViewId="0">
      <selection activeCell="A28" sqref="A28:I30"/>
    </sheetView>
  </sheetViews>
  <sheetFormatPr baseColWidth="10" defaultColWidth="11.42578125" defaultRowHeight="15" x14ac:dyDescent="0.35"/>
  <cols>
    <col min="1" max="1" width="5.28515625" style="18" customWidth="1"/>
    <col min="2" max="2" width="23.7109375" style="18" customWidth="1"/>
    <col min="3" max="9" width="9.42578125" style="18" customWidth="1"/>
    <col min="10" max="10" width="3.7109375" style="18" customWidth="1"/>
    <col min="11" max="16384" width="11.42578125" style="18"/>
  </cols>
  <sheetData>
    <row r="1" spans="1:11" s="9" customFormat="1" ht="13.15" customHeight="1" x14ac:dyDescent="0.3">
      <c r="B1" s="10"/>
    </row>
    <row r="2" spans="1:11" s="9" customFormat="1" x14ac:dyDescent="0.3">
      <c r="B2" s="10"/>
    </row>
    <row r="3" spans="1:11" s="9" customFormat="1" x14ac:dyDescent="0.3">
      <c r="B3" s="10"/>
    </row>
    <row r="4" spans="1:11" s="9" customFormat="1" x14ac:dyDescent="0.3">
      <c r="B4" s="10"/>
    </row>
    <row r="5" spans="1:11" s="150" customFormat="1" ht="20.25" x14ac:dyDescent="0.3">
      <c r="B5" s="212" t="s">
        <v>279</v>
      </c>
    </row>
    <row r="6" spans="1:11" s="155" customFormat="1" ht="19.5" x14ac:dyDescent="0.35">
      <c r="B6" s="213" t="s">
        <v>110</v>
      </c>
      <c r="C6" s="214"/>
      <c r="D6" s="214"/>
      <c r="E6" s="214"/>
      <c r="F6" s="214"/>
      <c r="G6" s="214"/>
      <c r="H6" s="214"/>
      <c r="I6" s="214"/>
      <c r="J6" s="214"/>
      <c r="K6" s="214"/>
    </row>
    <row r="7" spans="1:11" s="155" customFormat="1" ht="19.5" x14ac:dyDescent="0.35">
      <c r="B7" s="214" t="s">
        <v>115</v>
      </c>
      <c r="C7" s="214"/>
      <c r="D7" s="214"/>
      <c r="E7" s="214"/>
      <c r="F7" s="214"/>
      <c r="G7" s="214"/>
      <c r="H7" s="214"/>
      <c r="I7" s="214"/>
      <c r="J7" s="214"/>
      <c r="K7" s="214"/>
    </row>
    <row r="8" spans="1:11" s="155" customFormat="1" ht="6" customHeight="1" x14ac:dyDescent="0.35">
      <c r="B8" s="215"/>
      <c r="C8" s="215"/>
      <c r="D8" s="215"/>
      <c r="E8" s="215"/>
      <c r="F8" s="215"/>
      <c r="G8" s="215"/>
      <c r="H8" s="215"/>
      <c r="I8" s="215"/>
    </row>
    <row r="9" spans="1:11" s="155" customFormat="1" x14ac:dyDescent="0.35">
      <c r="A9" s="156"/>
      <c r="B9" s="309"/>
      <c r="C9" s="512" t="s">
        <v>280</v>
      </c>
      <c r="D9" s="513"/>
      <c r="E9" s="514" t="str">
        <f>'Pag1'!E9</f>
        <v>Variación Mensual</v>
      </c>
      <c r="F9" s="515"/>
      <c r="G9" s="516"/>
      <c r="H9" s="514" t="str">
        <f>'Pag1'!H9</f>
        <v>Variación Anual</v>
      </c>
      <c r="I9" s="56"/>
      <c r="J9" s="156"/>
    </row>
    <row r="10" spans="1:11" s="155" customFormat="1" ht="15" customHeight="1" x14ac:dyDescent="0.35">
      <c r="A10" s="156"/>
      <c r="B10" s="310" t="s">
        <v>112</v>
      </c>
      <c r="C10" s="533" t="s">
        <v>281</v>
      </c>
      <c r="D10" s="518"/>
      <c r="E10" s="519" t="s">
        <v>282</v>
      </c>
      <c r="F10" s="520"/>
      <c r="G10" s="518"/>
      <c r="H10" s="519" t="s">
        <v>283</v>
      </c>
      <c r="I10" s="59"/>
      <c r="J10" s="156"/>
    </row>
    <row r="11" spans="1:11" s="155" customFormat="1" x14ac:dyDescent="0.35">
      <c r="A11" s="156"/>
      <c r="B11" s="311" t="s">
        <v>113</v>
      </c>
      <c r="C11" s="60" t="s">
        <v>8</v>
      </c>
      <c r="D11" s="61" t="s">
        <v>9</v>
      </c>
      <c r="E11" s="61" t="s">
        <v>10</v>
      </c>
      <c r="F11" s="62" t="s">
        <v>8</v>
      </c>
      <c r="G11" s="61" t="s">
        <v>9</v>
      </c>
      <c r="H11" s="61" t="s">
        <v>10</v>
      </c>
      <c r="I11" s="63" t="s">
        <v>8</v>
      </c>
      <c r="J11" s="156"/>
    </row>
    <row r="12" spans="1:11" ht="6" customHeight="1" x14ac:dyDescent="0.35">
      <c r="B12" s="264"/>
      <c r="C12" s="265"/>
      <c r="D12" s="266"/>
      <c r="E12" s="266"/>
      <c r="F12" s="267"/>
      <c r="G12" s="266"/>
      <c r="H12" s="266"/>
      <c r="I12" s="267"/>
    </row>
    <row r="13" spans="1:11" s="268" customFormat="1" ht="13.15" customHeight="1" x14ac:dyDescent="0.2">
      <c r="B13" s="269" t="s">
        <v>46</v>
      </c>
      <c r="C13" s="270">
        <v>3669</v>
      </c>
      <c r="D13" s="271">
        <v>-325</v>
      </c>
      <c r="E13" s="272">
        <v>-8.1372058087130696</v>
      </c>
      <c r="F13" s="273">
        <v>3994</v>
      </c>
      <c r="G13" s="274">
        <v>-52</v>
      </c>
      <c r="H13" s="275">
        <v>-1.3974737973662994</v>
      </c>
      <c r="I13" s="276">
        <v>3721</v>
      </c>
    </row>
    <row r="14" spans="1:11" s="268" customFormat="1" ht="13.15" customHeight="1" x14ac:dyDescent="0.2">
      <c r="B14" s="277" t="s">
        <v>47</v>
      </c>
      <c r="C14" s="278">
        <v>8056</v>
      </c>
      <c r="D14" s="279">
        <v>-911</v>
      </c>
      <c r="E14" s="280">
        <v>-10.15947362551578</v>
      </c>
      <c r="F14" s="281">
        <v>8967</v>
      </c>
      <c r="G14" s="282">
        <v>-925</v>
      </c>
      <c r="H14" s="283">
        <v>-10.299521211446388</v>
      </c>
      <c r="I14" s="284">
        <v>8981</v>
      </c>
    </row>
    <row r="15" spans="1:11" s="268" customFormat="1" ht="13.15" customHeight="1" x14ac:dyDescent="0.2">
      <c r="B15" s="277" t="s">
        <v>48</v>
      </c>
      <c r="C15" s="278">
        <v>3885</v>
      </c>
      <c r="D15" s="279">
        <v>-308</v>
      </c>
      <c r="E15" s="280">
        <v>-7.345575959933222</v>
      </c>
      <c r="F15" s="281">
        <v>4193</v>
      </c>
      <c r="G15" s="282">
        <v>-510</v>
      </c>
      <c r="H15" s="283">
        <v>-11.604095563139932</v>
      </c>
      <c r="I15" s="284">
        <v>4395</v>
      </c>
    </row>
    <row r="16" spans="1:11" s="268" customFormat="1" ht="13.15" customHeight="1" x14ac:dyDescent="0.2">
      <c r="B16" s="277" t="s">
        <v>49</v>
      </c>
      <c r="C16" s="278">
        <v>5646</v>
      </c>
      <c r="D16" s="279">
        <v>-542</v>
      </c>
      <c r="E16" s="280">
        <v>-8.7588881706528756</v>
      </c>
      <c r="F16" s="281">
        <v>6188</v>
      </c>
      <c r="G16" s="282">
        <v>-426</v>
      </c>
      <c r="H16" s="283">
        <v>-7.0158102766798418</v>
      </c>
      <c r="I16" s="284">
        <v>6072</v>
      </c>
    </row>
    <row r="17" spans="2:9" s="268" customFormat="1" ht="13.15" customHeight="1" x14ac:dyDescent="0.2">
      <c r="B17" s="277" t="s">
        <v>50</v>
      </c>
      <c r="C17" s="278">
        <v>2352</v>
      </c>
      <c r="D17" s="279">
        <v>-260</v>
      </c>
      <c r="E17" s="280">
        <v>-9.9540581929555891</v>
      </c>
      <c r="F17" s="281">
        <v>2612</v>
      </c>
      <c r="G17" s="282">
        <v>-237</v>
      </c>
      <c r="H17" s="283">
        <v>-9.1541135573580537</v>
      </c>
      <c r="I17" s="284">
        <v>2589</v>
      </c>
    </row>
    <row r="18" spans="2:9" s="268" customFormat="1" ht="13.15" customHeight="1" x14ac:dyDescent="0.2">
      <c r="B18" s="277" t="s">
        <v>51</v>
      </c>
      <c r="C18" s="278">
        <v>2779</v>
      </c>
      <c r="D18" s="279">
        <v>-191</v>
      </c>
      <c r="E18" s="280">
        <v>-6.4309764309764299</v>
      </c>
      <c r="F18" s="281">
        <v>2970</v>
      </c>
      <c r="G18" s="282">
        <v>-537</v>
      </c>
      <c r="H18" s="283">
        <v>-16.194209891435467</v>
      </c>
      <c r="I18" s="284">
        <v>3316</v>
      </c>
    </row>
    <row r="19" spans="2:9" s="268" customFormat="1" ht="13.15" customHeight="1" x14ac:dyDescent="0.2">
      <c r="B19" s="277" t="s">
        <v>52</v>
      </c>
      <c r="C19" s="278">
        <v>7927</v>
      </c>
      <c r="D19" s="279">
        <v>-821</v>
      </c>
      <c r="E19" s="280">
        <v>-9.3850022862368547</v>
      </c>
      <c r="F19" s="281">
        <v>8748</v>
      </c>
      <c r="G19" s="282">
        <v>-1040</v>
      </c>
      <c r="H19" s="283">
        <v>-11.598081855693097</v>
      </c>
      <c r="I19" s="284">
        <v>8967</v>
      </c>
    </row>
    <row r="20" spans="2:9" s="268" customFormat="1" ht="13.15" customHeight="1" x14ac:dyDescent="0.2">
      <c r="B20" s="285" t="s">
        <v>53</v>
      </c>
      <c r="C20" s="286">
        <v>11225</v>
      </c>
      <c r="D20" s="287">
        <v>-1074</v>
      </c>
      <c r="E20" s="288">
        <v>-8.7324172696967235</v>
      </c>
      <c r="F20" s="289">
        <v>12299</v>
      </c>
      <c r="G20" s="290">
        <v>-948</v>
      </c>
      <c r="H20" s="291">
        <v>-7.7877269366631072</v>
      </c>
      <c r="I20" s="292">
        <v>12173</v>
      </c>
    </row>
    <row r="21" spans="2:9" s="268" customFormat="1" ht="13.15" customHeight="1" x14ac:dyDescent="0.2">
      <c r="B21" s="293" t="s">
        <v>54</v>
      </c>
      <c r="C21" s="294">
        <v>45539</v>
      </c>
      <c r="D21" s="295">
        <v>-4432</v>
      </c>
      <c r="E21" s="296">
        <v>-8.8691441035800764</v>
      </c>
      <c r="F21" s="297">
        <v>49971</v>
      </c>
      <c r="G21" s="298">
        <v>-4675</v>
      </c>
      <c r="H21" s="299">
        <v>-9.3101525470984186</v>
      </c>
      <c r="I21" s="300">
        <v>50214</v>
      </c>
    </row>
    <row r="22" spans="2:9" s="268" customFormat="1" ht="6" customHeight="1" x14ac:dyDescent="0.2">
      <c r="B22" s="301"/>
      <c r="C22" s="302"/>
      <c r="D22" s="303"/>
      <c r="E22" s="304"/>
      <c r="F22" s="305"/>
      <c r="G22" s="303"/>
      <c r="H22" s="304"/>
      <c r="I22" s="305"/>
    </row>
    <row r="23" spans="2:9" s="268" customFormat="1" ht="13.15" customHeight="1" x14ac:dyDescent="0.2">
      <c r="B23" s="269" t="s">
        <v>55</v>
      </c>
      <c r="C23" s="270">
        <v>675</v>
      </c>
      <c r="D23" s="271">
        <v>-11</v>
      </c>
      <c r="E23" s="272">
        <v>-1.6034985422740524</v>
      </c>
      <c r="F23" s="273">
        <v>686</v>
      </c>
      <c r="G23" s="274">
        <v>1</v>
      </c>
      <c r="H23" s="275">
        <v>0.14836795252225521</v>
      </c>
      <c r="I23" s="276">
        <v>674</v>
      </c>
    </row>
    <row r="24" spans="2:9" s="268" customFormat="1" ht="13.15" customHeight="1" x14ac:dyDescent="0.2">
      <c r="B24" s="277" t="s">
        <v>56</v>
      </c>
      <c r="C24" s="278">
        <v>402</v>
      </c>
      <c r="D24" s="279">
        <v>-42</v>
      </c>
      <c r="E24" s="280">
        <v>-9.4594594594594597</v>
      </c>
      <c r="F24" s="281">
        <v>444</v>
      </c>
      <c r="G24" s="282">
        <v>-19</v>
      </c>
      <c r="H24" s="283">
        <v>-4.513064133016627</v>
      </c>
      <c r="I24" s="284">
        <v>421</v>
      </c>
    </row>
    <row r="25" spans="2:9" s="268" customFormat="1" ht="13.15" customHeight="1" x14ac:dyDescent="0.2">
      <c r="B25" s="285" t="s">
        <v>57</v>
      </c>
      <c r="C25" s="286">
        <v>3252</v>
      </c>
      <c r="D25" s="287">
        <v>-176</v>
      </c>
      <c r="E25" s="288">
        <v>-5.134189031505251</v>
      </c>
      <c r="F25" s="289">
        <v>3428</v>
      </c>
      <c r="G25" s="290">
        <v>228</v>
      </c>
      <c r="H25" s="291">
        <v>7.5396825396825395</v>
      </c>
      <c r="I25" s="292">
        <v>3024</v>
      </c>
    </row>
    <row r="26" spans="2:9" s="268" customFormat="1" ht="13.15" customHeight="1" x14ac:dyDescent="0.2">
      <c r="B26" s="293" t="s">
        <v>58</v>
      </c>
      <c r="C26" s="294">
        <v>4329</v>
      </c>
      <c r="D26" s="295">
        <v>-229</v>
      </c>
      <c r="E26" s="296">
        <v>-5.0241333918385251</v>
      </c>
      <c r="F26" s="297">
        <v>4558</v>
      </c>
      <c r="G26" s="298">
        <v>210</v>
      </c>
      <c r="H26" s="299">
        <v>5.0983248361252729</v>
      </c>
      <c r="I26" s="300">
        <v>4119</v>
      </c>
    </row>
    <row r="27" spans="2:9" s="268" customFormat="1" ht="6" customHeight="1" x14ac:dyDescent="0.2">
      <c r="B27" s="301"/>
      <c r="C27" s="302"/>
      <c r="D27" s="303"/>
      <c r="E27" s="304"/>
      <c r="F27" s="305"/>
      <c r="G27" s="303"/>
      <c r="H27" s="304"/>
      <c r="I27" s="305"/>
    </row>
    <row r="28" spans="2:9" s="268" customFormat="1" ht="13.15" customHeight="1" x14ac:dyDescent="0.2">
      <c r="B28" s="293" t="s">
        <v>59</v>
      </c>
      <c r="C28" s="294">
        <v>3522</v>
      </c>
      <c r="D28" s="295">
        <v>-298</v>
      </c>
      <c r="E28" s="296">
        <v>-7.8010471204188487</v>
      </c>
      <c r="F28" s="297">
        <v>3820</v>
      </c>
      <c r="G28" s="298">
        <v>-123</v>
      </c>
      <c r="H28" s="299">
        <v>-3.3744855967078191</v>
      </c>
      <c r="I28" s="300">
        <v>3645</v>
      </c>
    </row>
    <row r="29" spans="2:9" s="268" customFormat="1" ht="6" customHeight="1" x14ac:dyDescent="0.2">
      <c r="B29" s="301"/>
      <c r="C29" s="302"/>
      <c r="D29" s="303"/>
      <c r="E29" s="304"/>
      <c r="F29" s="305"/>
      <c r="G29" s="303"/>
      <c r="H29" s="304"/>
      <c r="I29" s="305"/>
    </row>
    <row r="30" spans="2:9" s="268" customFormat="1" ht="13.15" customHeight="1" x14ac:dyDescent="0.2">
      <c r="B30" s="293" t="s">
        <v>60</v>
      </c>
      <c r="C30" s="294">
        <v>2374</v>
      </c>
      <c r="D30" s="295">
        <v>-536</v>
      </c>
      <c r="E30" s="296">
        <v>-18.419243986254298</v>
      </c>
      <c r="F30" s="297">
        <v>2910</v>
      </c>
      <c r="G30" s="298">
        <v>88</v>
      </c>
      <c r="H30" s="299">
        <v>3.849518810148731</v>
      </c>
      <c r="I30" s="300">
        <v>2286</v>
      </c>
    </row>
    <row r="31" spans="2:9" s="268" customFormat="1" ht="6" customHeight="1" x14ac:dyDescent="0.2">
      <c r="B31" s="301"/>
      <c r="C31" s="302"/>
      <c r="D31" s="303"/>
      <c r="E31" s="304"/>
      <c r="F31" s="305"/>
      <c r="G31" s="303"/>
      <c r="H31" s="304"/>
      <c r="I31" s="305"/>
    </row>
    <row r="32" spans="2:9" s="268" customFormat="1" ht="13.15" customHeight="1" x14ac:dyDescent="0.2">
      <c r="B32" s="269" t="s">
        <v>61</v>
      </c>
      <c r="C32" s="270">
        <v>4905</v>
      </c>
      <c r="D32" s="271">
        <v>-331</v>
      </c>
      <c r="E32" s="272">
        <v>-6.3216195569136744</v>
      </c>
      <c r="F32" s="273">
        <v>5236</v>
      </c>
      <c r="G32" s="274">
        <v>-620</v>
      </c>
      <c r="H32" s="275">
        <v>-11.221719457013576</v>
      </c>
      <c r="I32" s="276">
        <v>5525</v>
      </c>
    </row>
    <row r="33" spans="2:9" s="268" customFormat="1" ht="13.15" customHeight="1" x14ac:dyDescent="0.2">
      <c r="B33" s="306" t="s">
        <v>62</v>
      </c>
      <c r="C33" s="286">
        <v>4366</v>
      </c>
      <c r="D33" s="287">
        <v>-303</v>
      </c>
      <c r="E33" s="288">
        <v>-6.4896123366887979</v>
      </c>
      <c r="F33" s="289">
        <v>4669</v>
      </c>
      <c r="G33" s="290">
        <v>-539</v>
      </c>
      <c r="H33" s="291">
        <v>-10.988786952089704</v>
      </c>
      <c r="I33" s="292">
        <v>4905</v>
      </c>
    </row>
    <row r="34" spans="2:9" s="268" customFormat="1" ht="13.15" customHeight="1" x14ac:dyDescent="0.2">
      <c r="B34" s="293" t="s">
        <v>63</v>
      </c>
      <c r="C34" s="294">
        <v>9271</v>
      </c>
      <c r="D34" s="295">
        <v>-634</v>
      </c>
      <c r="E34" s="296">
        <v>-6.4008076728924781</v>
      </c>
      <c r="F34" s="297">
        <v>9905</v>
      </c>
      <c r="G34" s="298">
        <v>-1159</v>
      </c>
      <c r="H34" s="299">
        <v>-11.112176414189836</v>
      </c>
      <c r="I34" s="300">
        <v>10430</v>
      </c>
    </row>
    <row r="35" spans="2:9" s="268" customFormat="1" ht="6" customHeight="1" x14ac:dyDescent="0.2">
      <c r="B35" s="301"/>
      <c r="C35" s="302"/>
      <c r="D35" s="303"/>
      <c r="E35" s="304"/>
      <c r="F35" s="305"/>
      <c r="G35" s="303"/>
      <c r="H35" s="304"/>
      <c r="I35" s="305"/>
    </row>
    <row r="36" spans="2:9" s="268" customFormat="1" ht="13.15" customHeight="1" x14ac:dyDescent="0.2">
      <c r="B36" s="293" t="s">
        <v>64</v>
      </c>
      <c r="C36" s="294">
        <v>1932</v>
      </c>
      <c r="D36" s="295">
        <v>-211</v>
      </c>
      <c r="E36" s="296">
        <v>-9.846010265982267</v>
      </c>
      <c r="F36" s="297">
        <v>2143</v>
      </c>
      <c r="G36" s="298">
        <v>-205</v>
      </c>
      <c r="H36" s="299">
        <v>-9.5928872250818902</v>
      </c>
      <c r="I36" s="300">
        <v>2137</v>
      </c>
    </row>
    <row r="37" spans="2:9" s="268" customFormat="1" ht="6" customHeight="1" x14ac:dyDescent="0.2">
      <c r="B37" s="301"/>
      <c r="C37" s="302"/>
      <c r="D37" s="303"/>
      <c r="E37" s="304"/>
      <c r="F37" s="305"/>
      <c r="G37" s="303"/>
      <c r="H37" s="304"/>
      <c r="I37" s="305"/>
    </row>
    <row r="38" spans="2:9" s="268" customFormat="1" ht="13.15" customHeight="1" x14ac:dyDescent="0.2">
      <c r="B38" s="269" t="s">
        <v>65</v>
      </c>
      <c r="C38" s="270">
        <v>1504</v>
      </c>
      <c r="D38" s="271">
        <v>-79</v>
      </c>
      <c r="E38" s="272">
        <v>-4.9905243209096648</v>
      </c>
      <c r="F38" s="273">
        <v>1583</v>
      </c>
      <c r="G38" s="274">
        <v>-32</v>
      </c>
      <c r="H38" s="275">
        <v>-2.083333333333333</v>
      </c>
      <c r="I38" s="276">
        <v>1536</v>
      </c>
    </row>
    <row r="39" spans="2:9" s="268" customFormat="1" ht="13.15" customHeight="1" x14ac:dyDescent="0.2">
      <c r="B39" s="277" t="s">
        <v>66</v>
      </c>
      <c r="C39" s="278">
        <v>2230</v>
      </c>
      <c r="D39" s="279">
        <v>-124</v>
      </c>
      <c r="E39" s="280">
        <v>-5.2676295666949873</v>
      </c>
      <c r="F39" s="281">
        <v>2354</v>
      </c>
      <c r="G39" s="282">
        <v>-10</v>
      </c>
      <c r="H39" s="283">
        <v>-0.4464285714285714</v>
      </c>
      <c r="I39" s="284">
        <v>2240</v>
      </c>
    </row>
    <row r="40" spans="2:9" s="268" customFormat="1" ht="13.15" customHeight="1" x14ac:dyDescent="0.2">
      <c r="B40" s="277" t="s">
        <v>67</v>
      </c>
      <c r="C40" s="278">
        <v>656</v>
      </c>
      <c r="D40" s="279">
        <v>-99</v>
      </c>
      <c r="E40" s="280">
        <v>-13.112582781456952</v>
      </c>
      <c r="F40" s="281">
        <v>755</v>
      </c>
      <c r="G40" s="282">
        <v>-105</v>
      </c>
      <c r="H40" s="283">
        <v>-13.797634691195796</v>
      </c>
      <c r="I40" s="284">
        <v>761</v>
      </c>
    </row>
    <row r="41" spans="2:9" s="268" customFormat="1" ht="13.15" customHeight="1" x14ac:dyDescent="0.2">
      <c r="B41" s="277" t="s">
        <v>68</v>
      </c>
      <c r="C41" s="278">
        <v>907</v>
      </c>
      <c r="D41" s="279">
        <v>-84</v>
      </c>
      <c r="E41" s="280">
        <v>-8.4762865792129158</v>
      </c>
      <c r="F41" s="281">
        <v>991</v>
      </c>
      <c r="G41" s="282">
        <v>-52</v>
      </c>
      <c r="H41" s="283">
        <v>-5.4223149113660067</v>
      </c>
      <c r="I41" s="284">
        <v>959</v>
      </c>
    </row>
    <row r="42" spans="2:9" s="268" customFormat="1" ht="13.15" customHeight="1" x14ac:dyDescent="0.2">
      <c r="B42" s="285" t="s">
        <v>69</v>
      </c>
      <c r="C42" s="286">
        <v>3024</v>
      </c>
      <c r="D42" s="287">
        <v>-83</v>
      </c>
      <c r="E42" s="288">
        <v>-2.6713871902156421</v>
      </c>
      <c r="F42" s="289">
        <v>3107</v>
      </c>
      <c r="G42" s="290">
        <v>14</v>
      </c>
      <c r="H42" s="291">
        <v>0.46511627906976744</v>
      </c>
      <c r="I42" s="292">
        <v>3010</v>
      </c>
    </row>
    <row r="43" spans="2:9" s="268" customFormat="1" ht="13.15" customHeight="1" x14ac:dyDescent="0.2">
      <c r="B43" s="293" t="s">
        <v>70</v>
      </c>
      <c r="C43" s="294">
        <v>8321</v>
      </c>
      <c r="D43" s="295">
        <v>-469</v>
      </c>
      <c r="E43" s="296">
        <v>-5.3356086461888514</v>
      </c>
      <c r="F43" s="297">
        <v>8790</v>
      </c>
      <c r="G43" s="298">
        <v>-185</v>
      </c>
      <c r="H43" s="299">
        <v>-2.1749353397601694</v>
      </c>
      <c r="I43" s="300">
        <v>8506</v>
      </c>
    </row>
    <row r="44" spans="2:9" s="268" customFormat="1" ht="6" customHeight="1" x14ac:dyDescent="0.2">
      <c r="B44" s="301"/>
      <c r="C44" s="302"/>
      <c r="D44" s="303"/>
      <c r="E44" s="304"/>
      <c r="F44" s="305"/>
      <c r="G44" s="303"/>
      <c r="H44" s="304"/>
      <c r="I44" s="305"/>
    </row>
    <row r="45" spans="2:9" s="268" customFormat="1" ht="13.15" customHeight="1" x14ac:dyDescent="0.2">
      <c r="B45" s="269" t="s">
        <v>71</v>
      </c>
      <c r="C45" s="270">
        <v>572</v>
      </c>
      <c r="D45" s="271">
        <v>-35</v>
      </c>
      <c r="E45" s="272">
        <v>-5.7660626029654036</v>
      </c>
      <c r="F45" s="273">
        <v>607</v>
      </c>
      <c r="G45" s="274">
        <v>8</v>
      </c>
      <c r="H45" s="275">
        <v>1.4184397163120568</v>
      </c>
      <c r="I45" s="276">
        <v>564</v>
      </c>
    </row>
    <row r="46" spans="2:9" s="268" customFormat="1" ht="13.15" customHeight="1" x14ac:dyDescent="0.2">
      <c r="B46" s="277" t="s">
        <v>72</v>
      </c>
      <c r="C46" s="278">
        <v>949</v>
      </c>
      <c r="D46" s="279">
        <v>-154</v>
      </c>
      <c r="E46" s="280">
        <v>-13.961922030825022</v>
      </c>
      <c r="F46" s="281">
        <v>1103</v>
      </c>
      <c r="G46" s="282">
        <v>-87</v>
      </c>
      <c r="H46" s="283">
        <v>-8.397683397683398</v>
      </c>
      <c r="I46" s="284">
        <v>1036</v>
      </c>
    </row>
    <row r="47" spans="2:9" s="268" customFormat="1" ht="13.15" customHeight="1" x14ac:dyDescent="0.2">
      <c r="B47" s="277" t="s">
        <v>73</v>
      </c>
      <c r="C47" s="278">
        <v>1525</v>
      </c>
      <c r="D47" s="279">
        <v>-30</v>
      </c>
      <c r="E47" s="280">
        <v>-1.929260450160772</v>
      </c>
      <c r="F47" s="281">
        <v>1555</v>
      </c>
      <c r="G47" s="282">
        <v>38</v>
      </c>
      <c r="H47" s="283">
        <v>2.5554808338937458</v>
      </c>
      <c r="I47" s="284">
        <v>1487</v>
      </c>
    </row>
    <row r="48" spans="2:9" s="268" customFormat="1" ht="13.15" customHeight="1" x14ac:dyDescent="0.2">
      <c r="B48" s="277" t="s">
        <v>74</v>
      </c>
      <c r="C48" s="278">
        <v>521</v>
      </c>
      <c r="D48" s="279">
        <v>-17</v>
      </c>
      <c r="E48" s="280">
        <v>-3.1598513011152414</v>
      </c>
      <c r="F48" s="281">
        <v>538</v>
      </c>
      <c r="G48" s="282">
        <v>15</v>
      </c>
      <c r="H48" s="283">
        <v>2.9644268774703555</v>
      </c>
      <c r="I48" s="284">
        <v>506</v>
      </c>
    </row>
    <row r="49" spans="2:9" s="268" customFormat="1" ht="13.15" customHeight="1" x14ac:dyDescent="0.2">
      <c r="B49" s="277" t="s">
        <v>75</v>
      </c>
      <c r="C49" s="278">
        <v>1378</v>
      </c>
      <c r="D49" s="279">
        <v>-108</v>
      </c>
      <c r="E49" s="280">
        <v>-7.2678331090174968</v>
      </c>
      <c r="F49" s="281">
        <v>1486</v>
      </c>
      <c r="G49" s="282">
        <v>17</v>
      </c>
      <c r="H49" s="283">
        <v>1.2490815576781777</v>
      </c>
      <c r="I49" s="284">
        <v>1361</v>
      </c>
    </row>
    <row r="50" spans="2:9" s="268" customFormat="1" ht="13.15" customHeight="1" x14ac:dyDescent="0.2">
      <c r="B50" s="277" t="s">
        <v>76</v>
      </c>
      <c r="C50" s="278">
        <v>346</v>
      </c>
      <c r="D50" s="279">
        <v>-64</v>
      </c>
      <c r="E50" s="280">
        <v>-15.609756097560975</v>
      </c>
      <c r="F50" s="281">
        <v>410</v>
      </c>
      <c r="G50" s="282">
        <v>-26</v>
      </c>
      <c r="H50" s="283">
        <v>-6.9892473118279561</v>
      </c>
      <c r="I50" s="284">
        <v>372</v>
      </c>
    </row>
    <row r="51" spans="2:9" s="268" customFormat="1" ht="13.15" customHeight="1" x14ac:dyDescent="0.2">
      <c r="B51" s="277" t="s">
        <v>77</v>
      </c>
      <c r="C51" s="278">
        <v>283</v>
      </c>
      <c r="D51" s="279">
        <v>-28</v>
      </c>
      <c r="E51" s="280">
        <v>-9.0032154340836019</v>
      </c>
      <c r="F51" s="281">
        <v>311</v>
      </c>
      <c r="G51" s="282">
        <v>34</v>
      </c>
      <c r="H51" s="283">
        <v>13.654618473895583</v>
      </c>
      <c r="I51" s="284">
        <v>249</v>
      </c>
    </row>
    <row r="52" spans="2:9" s="268" customFormat="1" ht="13.15" customHeight="1" x14ac:dyDescent="0.2">
      <c r="B52" s="277" t="s">
        <v>78</v>
      </c>
      <c r="C52" s="278">
        <v>1588</v>
      </c>
      <c r="D52" s="279">
        <v>-162</v>
      </c>
      <c r="E52" s="280">
        <v>-9.2571428571428562</v>
      </c>
      <c r="F52" s="281">
        <v>1750</v>
      </c>
      <c r="G52" s="282">
        <v>-112</v>
      </c>
      <c r="H52" s="283">
        <v>-6.5882352941176476</v>
      </c>
      <c r="I52" s="284">
        <v>1700</v>
      </c>
    </row>
    <row r="53" spans="2:9" s="268" customFormat="1" ht="13.15" customHeight="1" x14ac:dyDescent="0.2">
      <c r="B53" s="285" t="s">
        <v>79</v>
      </c>
      <c r="C53" s="286">
        <v>553</v>
      </c>
      <c r="D53" s="287">
        <v>-52</v>
      </c>
      <c r="E53" s="288">
        <v>-8.5950413223140494</v>
      </c>
      <c r="F53" s="289">
        <v>605</v>
      </c>
      <c r="G53" s="290">
        <v>14</v>
      </c>
      <c r="H53" s="291">
        <v>2.5974025974025974</v>
      </c>
      <c r="I53" s="292">
        <v>539</v>
      </c>
    </row>
    <row r="54" spans="2:9" s="268" customFormat="1" ht="13.15" customHeight="1" x14ac:dyDescent="0.2">
      <c r="B54" s="293" t="s">
        <v>80</v>
      </c>
      <c r="C54" s="294">
        <v>7715</v>
      </c>
      <c r="D54" s="295">
        <v>-650</v>
      </c>
      <c r="E54" s="296">
        <v>-7.770472205618649</v>
      </c>
      <c r="F54" s="297">
        <v>8365</v>
      </c>
      <c r="G54" s="298">
        <v>-99</v>
      </c>
      <c r="H54" s="299">
        <v>-1.2669567443050933</v>
      </c>
      <c r="I54" s="300">
        <v>7814</v>
      </c>
    </row>
    <row r="55" spans="2:9" s="268" customFormat="1" ht="6" customHeight="1" x14ac:dyDescent="0.2">
      <c r="B55" s="301"/>
      <c r="C55" s="302"/>
      <c r="D55" s="303"/>
      <c r="E55" s="304"/>
      <c r="F55" s="305"/>
      <c r="G55" s="303"/>
      <c r="H55" s="304"/>
      <c r="I55" s="305"/>
    </row>
    <row r="56" spans="2:9" s="268" customFormat="1" ht="13.15" customHeight="1" x14ac:dyDescent="0.2">
      <c r="B56" s="269" t="s">
        <v>81</v>
      </c>
      <c r="C56" s="270">
        <v>15536</v>
      </c>
      <c r="D56" s="271">
        <v>-787</v>
      </c>
      <c r="E56" s="272">
        <v>-4.8214176315628254</v>
      </c>
      <c r="F56" s="273">
        <v>16323</v>
      </c>
      <c r="G56" s="274">
        <v>-838</v>
      </c>
      <c r="H56" s="275">
        <v>-5.1178697935751805</v>
      </c>
      <c r="I56" s="276">
        <v>16374</v>
      </c>
    </row>
    <row r="57" spans="2:9" s="268" customFormat="1" ht="13.15" customHeight="1" x14ac:dyDescent="0.2">
      <c r="B57" s="277" t="s">
        <v>82</v>
      </c>
      <c r="C57" s="278">
        <v>2043</v>
      </c>
      <c r="D57" s="279">
        <v>-273</v>
      </c>
      <c r="E57" s="280">
        <v>-11.787564766839379</v>
      </c>
      <c r="F57" s="281">
        <v>2316</v>
      </c>
      <c r="G57" s="282">
        <v>23</v>
      </c>
      <c r="H57" s="283">
        <v>1.1386138613861385</v>
      </c>
      <c r="I57" s="284">
        <v>2020</v>
      </c>
    </row>
    <row r="58" spans="2:9" s="268" customFormat="1" ht="13.15" customHeight="1" x14ac:dyDescent="0.2">
      <c r="B58" s="277" t="s">
        <v>83</v>
      </c>
      <c r="C58" s="278">
        <v>1252</v>
      </c>
      <c r="D58" s="279">
        <v>-34</v>
      </c>
      <c r="E58" s="280">
        <v>-2.6438569206842923</v>
      </c>
      <c r="F58" s="281">
        <v>1286</v>
      </c>
      <c r="G58" s="282">
        <v>-39</v>
      </c>
      <c r="H58" s="283">
        <v>-3.0209140201394269</v>
      </c>
      <c r="I58" s="284">
        <v>1291</v>
      </c>
    </row>
    <row r="59" spans="2:9" s="268" customFormat="1" ht="13.15" customHeight="1" x14ac:dyDescent="0.2">
      <c r="B59" s="285" t="s">
        <v>84</v>
      </c>
      <c r="C59" s="286">
        <v>2469</v>
      </c>
      <c r="D59" s="287">
        <v>-240</v>
      </c>
      <c r="E59" s="288">
        <v>-8.8593576965669989</v>
      </c>
      <c r="F59" s="289">
        <v>2709</v>
      </c>
      <c r="G59" s="290">
        <v>-91</v>
      </c>
      <c r="H59" s="291">
        <v>-3.5546875</v>
      </c>
      <c r="I59" s="292">
        <v>2560</v>
      </c>
    </row>
    <row r="60" spans="2:9" s="268" customFormat="1" ht="13.15" customHeight="1" x14ac:dyDescent="0.2">
      <c r="B60" s="293" t="s">
        <v>85</v>
      </c>
      <c r="C60" s="294">
        <v>21300</v>
      </c>
      <c r="D60" s="295">
        <v>-1334</v>
      </c>
      <c r="E60" s="296">
        <v>-5.8937881063886186</v>
      </c>
      <c r="F60" s="297">
        <v>22634</v>
      </c>
      <c r="G60" s="298">
        <v>-945</v>
      </c>
      <c r="H60" s="299">
        <v>-4.2481456507080235</v>
      </c>
      <c r="I60" s="300">
        <v>22245</v>
      </c>
    </row>
    <row r="61" spans="2:9" s="268" customFormat="1" ht="6" customHeight="1" x14ac:dyDescent="0.2">
      <c r="B61" s="301"/>
      <c r="C61" s="302"/>
      <c r="D61" s="303"/>
      <c r="E61" s="304"/>
      <c r="F61" s="305"/>
      <c r="G61" s="303"/>
      <c r="H61" s="304"/>
      <c r="I61" s="305"/>
    </row>
    <row r="62" spans="2:9" s="268" customFormat="1" ht="13.15" customHeight="1" x14ac:dyDescent="0.2">
      <c r="B62" s="269" t="s">
        <v>86</v>
      </c>
      <c r="C62" s="270">
        <v>6942</v>
      </c>
      <c r="D62" s="271">
        <v>-357</v>
      </c>
      <c r="E62" s="272">
        <v>-4.8910809699958895</v>
      </c>
      <c r="F62" s="273">
        <v>7299</v>
      </c>
      <c r="G62" s="274">
        <v>-429</v>
      </c>
      <c r="H62" s="275">
        <v>-5.8201058201058196</v>
      </c>
      <c r="I62" s="276">
        <v>7371</v>
      </c>
    </row>
    <row r="63" spans="2:9" s="268" customFormat="1" ht="13.15" customHeight="1" x14ac:dyDescent="0.2">
      <c r="B63" s="277" t="s">
        <v>87</v>
      </c>
      <c r="C63" s="278">
        <v>2133</v>
      </c>
      <c r="D63" s="279">
        <v>-151</v>
      </c>
      <c r="E63" s="280">
        <v>-6.6112084063047289</v>
      </c>
      <c r="F63" s="281">
        <v>2284</v>
      </c>
      <c r="G63" s="282">
        <v>-402</v>
      </c>
      <c r="H63" s="283">
        <v>-15.857988165680473</v>
      </c>
      <c r="I63" s="284">
        <v>2535</v>
      </c>
    </row>
    <row r="64" spans="2:9" s="268" customFormat="1" ht="13.15" customHeight="1" x14ac:dyDescent="0.2">
      <c r="B64" s="285" t="s">
        <v>88</v>
      </c>
      <c r="C64" s="286">
        <v>9374</v>
      </c>
      <c r="D64" s="287">
        <v>-540</v>
      </c>
      <c r="E64" s="288">
        <v>-5.4468428484970755</v>
      </c>
      <c r="F64" s="289">
        <v>9914</v>
      </c>
      <c r="G64" s="290">
        <v>-535</v>
      </c>
      <c r="H64" s="291">
        <v>-5.3991321021293777</v>
      </c>
      <c r="I64" s="292">
        <v>9909</v>
      </c>
    </row>
    <row r="65" spans="2:9" s="268" customFormat="1" ht="13.15" customHeight="1" x14ac:dyDescent="0.2">
      <c r="B65" s="293" t="s">
        <v>89</v>
      </c>
      <c r="C65" s="294">
        <v>18449</v>
      </c>
      <c r="D65" s="295">
        <v>-1048</v>
      </c>
      <c r="E65" s="296">
        <v>-5.3751859260399035</v>
      </c>
      <c r="F65" s="297">
        <v>19497</v>
      </c>
      <c r="G65" s="298">
        <v>-1366</v>
      </c>
      <c r="H65" s="299">
        <v>-6.8937673479687103</v>
      </c>
      <c r="I65" s="300">
        <v>19815</v>
      </c>
    </row>
    <row r="66" spans="2:9" s="268" customFormat="1" ht="6" customHeight="1" x14ac:dyDescent="0.2">
      <c r="B66" s="301"/>
      <c r="C66" s="302"/>
      <c r="D66" s="303"/>
      <c r="E66" s="304"/>
      <c r="F66" s="305"/>
      <c r="G66" s="303"/>
      <c r="H66" s="304"/>
      <c r="I66" s="305"/>
    </row>
    <row r="67" spans="2:9" s="268" customFormat="1" ht="13.15" customHeight="1" x14ac:dyDescent="0.2">
      <c r="B67" s="269" t="s">
        <v>90</v>
      </c>
      <c r="C67" s="270">
        <v>3114</v>
      </c>
      <c r="D67" s="271">
        <v>-343</v>
      </c>
      <c r="E67" s="272">
        <v>-9.9218975990743417</v>
      </c>
      <c r="F67" s="273">
        <v>3457</v>
      </c>
      <c r="G67" s="274">
        <v>-173</v>
      </c>
      <c r="H67" s="275">
        <v>-5.2631578947368416</v>
      </c>
      <c r="I67" s="276">
        <v>3287</v>
      </c>
    </row>
    <row r="68" spans="2:9" s="268" customFormat="1" ht="13.15" customHeight="1" x14ac:dyDescent="0.2">
      <c r="B68" s="285" t="s">
        <v>91</v>
      </c>
      <c r="C68" s="286">
        <v>1730</v>
      </c>
      <c r="D68" s="287">
        <v>-182</v>
      </c>
      <c r="E68" s="288">
        <v>-9.518828451882845</v>
      </c>
      <c r="F68" s="289">
        <v>1912</v>
      </c>
      <c r="G68" s="290">
        <v>-46</v>
      </c>
      <c r="H68" s="291">
        <v>-2.5900900900900901</v>
      </c>
      <c r="I68" s="292">
        <v>1776</v>
      </c>
    </row>
    <row r="69" spans="2:9" s="268" customFormat="1" ht="13.15" customHeight="1" x14ac:dyDescent="0.2">
      <c r="B69" s="293" t="s">
        <v>92</v>
      </c>
      <c r="C69" s="294">
        <v>4844</v>
      </c>
      <c r="D69" s="295">
        <v>-525</v>
      </c>
      <c r="E69" s="296">
        <v>-9.7783572359843536</v>
      </c>
      <c r="F69" s="297">
        <v>5369</v>
      </c>
      <c r="G69" s="298">
        <v>-219</v>
      </c>
      <c r="H69" s="299">
        <v>-4.3254987161761802</v>
      </c>
      <c r="I69" s="300">
        <v>5063</v>
      </c>
    </row>
    <row r="70" spans="2:9" s="268" customFormat="1" ht="6" customHeight="1" x14ac:dyDescent="0.2">
      <c r="B70" s="301"/>
      <c r="C70" s="302"/>
      <c r="D70" s="303"/>
      <c r="E70" s="304"/>
      <c r="F70" s="305"/>
      <c r="G70" s="303"/>
      <c r="H70" s="304"/>
      <c r="I70" s="305"/>
    </row>
    <row r="71" spans="2:9" s="268" customFormat="1" ht="13.15" customHeight="1" x14ac:dyDescent="0.2">
      <c r="B71" s="269" t="s">
        <v>93</v>
      </c>
      <c r="C71" s="270">
        <v>2458</v>
      </c>
      <c r="D71" s="271">
        <v>-252</v>
      </c>
      <c r="E71" s="272">
        <v>-9.2988929889298895</v>
      </c>
      <c r="F71" s="273">
        <v>2710</v>
      </c>
      <c r="G71" s="274">
        <v>-110</v>
      </c>
      <c r="H71" s="275">
        <v>-4.2834890965732084</v>
      </c>
      <c r="I71" s="276">
        <v>2568</v>
      </c>
    </row>
    <row r="72" spans="2:9" s="268" customFormat="1" ht="13.15" customHeight="1" x14ac:dyDescent="0.2">
      <c r="B72" s="277" t="s">
        <v>94</v>
      </c>
      <c r="C72" s="278">
        <v>683</v>
      </c>
      <c r="D72" s="279">
        <v>-67</v>
      </c>
      <c r="E72" s="280">
        <v>-8.9333333333333336</v>
      </c>
      <c r="F72" s="281">
        <v>750</v>
      </c>
      <c r="G72" s="282">
        <v>41</v>
      </c>
      <c r="H72" s="283">
        <v>6.3862928348909653</v>
      </c>
      <c r="I72" s="284">
        <v>642</v>
      </c>
    </row>
    <row r="73" spans="2:9" s="268" customFormat="1" ht="13.15" customHeight="1" x14ac:dyDescent="0.2">
      <c r="B73" s="277" t="s">
        <v>95</v>
      </c>
      <c r="C73" s="278">
        <v>856</v>
      </c>
      <c r="D73" s="279">
        <v>-28</v>
      </c>
      <c r="E73" s="280">
        <v>-3.1674208144796379</v>
      </c>
      <c r="F73" s="281">
        <v>884</v>
      </c>
      <c r="G73" s="282">
        <v>1</v>
      </c>
      <c r="H73" s="283">
        <v>0.11695906432748539</v>
      </c>
      <c r="I73" s="284">
        <v>855</v>
      </c>
    </row>
    <row r="74" spans="2:9" s="268" customFormat="1" ht="13.15" customHeight="1" x14ac:dyDescent="0.2">
      <c r="B74" s="285" t="s">
        <v>96</v>
      </c>
      <c r="C74" s="286">
        <v>2360</v>
      </c>
      <c r="D74" s="287">
        <v>-168</v>
      </c>
      <c r="E74" s="288">
        <v>-6.6455696202531636</v>
      </c>
      <c r="F74" s="289">
        <v>2528</v>
      </c>
      <c r="G74" s="290">
        <v>-260</v>
      </c>
      <c r="H74" s="291">
        <v>-9.9236641221374047</v>
      </c>
      <c r="I74" s="292">
        <v>2620</v>
      </c>
    </row>
    <row r="75" spans="2:9" s="268" customFormat="1" ht="13.15" customHeight="1" x14ac:dyDescent="0.2">
      <c r="B75" s="293" t="s">
        <v>97</v>
      </c>
      <c r="C75" s="294">
        <v>6357</v>
      </c>
      <c r="D75" s="295">
        <v>-515</v>
      </c>
      <c r="E75" s="296">
        <v>-7.4941792782305008</v>
      </c>
      <c r="F75" s="297">
        <v>6872</v>
      </c>
      <c r="G75" s="298">
        <v>-328</v>
      </c>
      <c r="H75" s="299">
        <v>-4.9065071054599851</v>
      </c>
      <c r="I75" s="300">
        <v>6685</v>
      </c>
    </row>
    <row r="76" spans="2:9" s="268" customFormat="1" ht="6" customHeight="1" x14ac:dyDescent="0.2">
      <c r="B76" s="301"/>
      <c r="C76" s="302"/>
      <c r="D76" s="303"/>
      <c r="E76" s="304"/>
      <c r="F76" s="305"/>
      <c r="G76" s="303"/>
      <c r="H76" s="304"/>
      <c r="I76" s="305"/>
    </row>
    <row r="77" spans="2:9" s="268" customFormat="1" ht="13.15" customHeight="1" x14ac:dyDescent="0.2">
      <c r="B77" s="293" t="s">
        <v>98</v>
      </c>
      <c r="C77" s="294">
        <v>20674</v>
      </c>
      <c r="D77" s="295">
        <v>-1031</v>
      </c>
      <c r="E77" s="296">
        <v>-4.7500575904169544</v>
      </c>
      <c r="F77" s="297">
        <v>21705</v>
      </c>
      <c r="G77" s="298">
        <v>-559</v>
      </c>
      <c r="H77" s="299">
        <v>-2.6326943908067628</v>
      </c>
      <c r="I77" s="300">
        <v>21233</v>
      </c>
    </row>
    <row r="78" spans="2:9" s="268" customFormat="1" ht="6" customHeight="1" x14ac:dyDescent="0.2">
      <c r="B78" s="301"/>
      <c r="C78" s="302"/>
      <c r="D78" s="303"/>
      <c r="E78" s="304"/>
      <c r="F78" s="305"/>
      <c r="G78" s="303"/>
      <c r="H78" s="304"/>
      <c r="I78" s="305"/>
    </row>
    <row r="79" spans="2:9" s="268" customFormat="1" ht="13.15" customHeight="1" x14ac:dyDescent="0.2">
      <c r="B79" s="293" t="s">
        <v>99</v>
      </c>
      <c r="C79" s="294">
        <v>6554</v>
      </c>
      <c r="D79" s="295">
        <v>-527</v>
      </c>
      <c r="E79" s="296">
        <v>-7.4424516311255475</v>
      </c>
      <c r="F79" s="297">
        <v>7081</v>
      </c>
      <c r="G79" s="298">
        <v>-40</v>
      </c>
      <c r="H79" s="299">
        <v>-0.60661207158022445</v>
      </c>
      <c r="I79" s="300">
        <v>6594</v>
      </c>
    </row>
    <row r="80" spans="2:9" s="268" customFormat="1" ht="6" customHeight="1" x14ac:dyDescent="0.2">
      <c r="B80" s="301"/>
      <c r="C80" s="302"/>
      <c r="D80" s="303"/>
      <c r="E80" s="304"/>
      <c r="F80" s="305"/>
      <c r="G80" s="303"/>
      <c r="H80" s="304"/>
      <c r="I80" s="305"/>
    </row>
    <row r="81" spans="2:9" s="268" customFormat="1" ht="13.15" customHeight="1" x14ac:dyDescent="0.2">
      <c r="B81" s="293" t="s">
        <v>100</v>
      </c>
      <c r="C81" s="294">
        <v>2370</v>
      </c>
      <c r="D81" s="295">
        <v>-175</v>
      </c>
      <c r="E81" s="296">
        <v>-6.8762278978389002</v>
      </c>
      <c r="F81" s="297">
        <v>2545</v>
      </c>
      <c r="G81" s="298">
        <v>-65</v>
      </c>
      <c r="H81" s="299">
        <v>-2.6694045174537986</v>
      </c>
      <c r="I81" s="300">
        <v>2435</v>
      </c>
    </row>
    <row r="82" spans="2:9" s="268" customFormat="1" ht="6" customHeight="1" x14ac:dyDescent="0.2">
      <c r="B82" s="301"/>
      <c r="C82" s="302"/>
      <c r="D82" s="303"/>
      <c r="E82" s="304"/>
      <c r="F82" s="305"/>
      <c r="G82" s="303"/>
      <c r="H82" s="304"/>
      <c r="I82" s="305"/>
    </row>
    <row r="83" spans="2:9" s="268" customFormat="1" ht="13.15" customHeight="1" x14ac:dyDescent="0.2">
      <c r="B83" s="269" t="s">
        <v>101</v>
      </c>
      <c r="C83" s="270">
        <v>1460</v>
      </c>
      <c r="D83" s="271">
        <v>-85</v>
      </c>
      <c r="E83" s="272">
        <v>-5.5016181229773462</v>
      </c>
      <c r="F83" s="273">
        <v>1545</v>
      </c>
      <c r="G83" s="274">
        <v>24</v>
      </c>
      <c r="H83" s="275">
        <v>1.6713091922005572</v>
      </c>
      <c r="I83" s="276">
        <v>1436</v>
      </c>
    </row>
    <row r="84" spans="2:9" s="268" customFormat="1" ht="13.15" customHeight="1" x14ac:dyDescent="0.2">
      <c r="B84" s="277" t="s">
        <v>102</v>
      </c>
      <c r="C84" s="278">
        <v>5039</v>
      </c>
      <c r="D84" s="279">
        <v>-259</v>
      </c>
      <c r="E84" s="280">
        <v>-4.8886372215930542</v>
      </c>
      <c r="F84" s="281">
        <v>5298</v>
      </c>
      <c r="G84" s="282">
        <v>174</v>
      </c>
      <c r="H84" s="283">
        <v>3.5765673175745119</v>
      </c>
      <c r="I84" s="284">
        <v>4865</v>
      </c>
    </row>
    <row r="85" spans="2:9" s="268" customFormat="1" ht="13.15" customHeight="1" x14ac:dyDescent="0.2">
      <c r="B85" s="285" t="s">
        <v>103</v>
      </c>
      <c r="C85" s="286">
        <v>2445</v>
      </c>
      <c r="D85" s="287">
        <v>-90</v>
      </c>
      <c r="E85" s="288">
        <v>-3.5502958579881656</v>
      </c>
      <c r="F85" s="289">
        <v>2535</v>
      </c>
      <c r="G85" s="290">
        <v>59</v>
      </c>
      <c r="H85" s="291">
        <v>2.4727577535624476</v>
      </c>
      <c r="I85" s="292">
        <v>2386</v>
      </c>
    </row>
    <row r="86" spans="2:9" s="268" customFormat="1" ht="13.15" customHeight="1" x14ac:dyDescent="0.2">
      <c r="B86" s="293" t="s">
        <v>104</v>
      </c>
      <c r="C86" s="294">
        <v>8944</v>
      </c>
      <c r="D86" s="295">
        <v>-434</v>
      </c>
      <c r="E86" s="296">
        <v>-4.6278524205587548</v>
      </c>
      <c r="F86" s="297">
        <v>9378</v>
      </c>
      <c r="G86" s="298">
        <v>257</v>
      </c>
      <c r="H86" s="299">
        <v>2.9584436514331758</v>
      </c>
      <c r="I86" s="300">
        <v>8687</v>
      </c>
    </row>
    <row r="87" spans="2:9" s="268" customFormat="1" ht="6" customHeight="1" x14ac:dyDescent="0.2">
      <c r="B87" s="301"/>
      <c r="C87" s="302"/>
      <c r="D87" s="303"/>
      <c r="E87" s="304"/>
      <c r="F87" s="305"/>
      <c r="G87" s="303"/>
      <c r="H87" s="304"/>
      <c r="I87" s="305"/>
    </row>
    <row r="88" spans="2:9" s="268" customFormat="1" ht="13.15" customHeight="1" x14ac:dyDescent="0.2">
      <c r="B88" s="293" t="s">
        <v>105</v>
      </c>
      <c r="C88" s="294">
        <v>864</v>
      </c>
      <c r="D88" s="295">
        <v>-85</v>
      </c>
      <c r="E88" s="296">
        <v>-8.9567966280295046</v>
      </c>
      <c r="F88" s="297">
        <v>949</v>
      </c>
      <c r="G88" s="298">
        <v>-16</v>
      </c>
      <c r="H88" s="299">
        <v>-1.8181818181818181</v>
      </c>
      <c r="I88" s="300">
        <v>880</v>
      </c>
    </row>
    <row r="89" spans="2:9" s="268" customFormat="1" ht="6" customHeight="1" x14ac:dyDescent="0.2">
      <c r="B89" s="301"/>
      <c r="C89" s="302"/>
      <c r="D89" s="303"/>
      <c r="E89" s="304"/>
      <c r="F89" s="305"/>
      <c r="G89" s="303"/>
      <c r="H89" s="304"/>
      <c r="I89" s="305"/>
    </row>
    <row r="90" spans="2:9" s="268" customFormat="1" ht="13.15" customHeight="1" x14ac:dyDescent="0.2">
      <c r="B90" s="293" t="s">
        <v>106</v>
      </c>
      <c r="C90" s="294">
        <v>833</v>
      </c>
      <c r="D90" s="295">
        <v>-9</v>
      </c>
      <c r="E90" s="296">
        <v>-1.0688836104513064</v>
      </c>
      <c r="F90" s="297">
        <v>842</v>
      </c>
      <c r="G90" s="298">
        <v>-219</v>
      </c>
      <c r="H90" s="299">
        <v>-20.817490494296578</v>
      </c>
      <c r="I90" s="300">
        <v>1052</v>
      </c>
    </row>
    <row r="91" spans="2:9" s="268" customFormat="1" ht="6" customHeight="1" x14ac:dyDescent="0.2">
      <c r="B91" s="301"/>
      <c r="C91" s="302"/>
      <c r="D91" s="303"/>
      <c r="E91" s="304"/>
      <c r="F91" s="305"/>
      <c r="G91" s="303"/>
      <c r="H91" s="304"/>
      <c r="I91" s="305"/>
    </row>
    <row r="92" spans="2:9" s="268" customFormat="1" ht="13.15" customHeight="1" x14ac:dyDescent="0.2">
      <c r="B92" s="293" t="s">
        <v>107</v>
      </c>
      <c r="C92" s="294">
        <v>692</v>
      </c>
      <c r="D92" s="295">
        <v>-100</v>
      </c>
      <c r="E92" s="296">
        <v>-12.626262626262626</v>
      </c>
      <c r="F92" s="297">
        <v>792</v>
      </c>
      <c r="G92" s="298">
        <v>-171</v>
      </c>
      <c r="H92" s="299">
        <v>-19.814600231749711</v>
      </c>
      <c r="I92" s="300">
        <v>863</v>
      </c>
    </row>
    <row r="93" spans="2:9" s="268" customFormat="1" ht="6" customHeight="1" x14ac:dyDescent="0.2">
      <c r="B93" s="301"/>
      <c r="C93" s="302"/>
      <c r="D93" s="303"/>
      <c r="E93" s="304"/>
      <c r="F93" s="305"/>
      <c r="G93" s="303"/>
      <c r="H93" s="304"/>
      <c r="I93" s="305"/>
    </row>
    <row r="94" spans="2:9" s="268" customFormat="1" ht="20.100000000000001" customHeight="1" x14ac:dyDescent="0.2">
      <c r="B94" s="293" t="s">
        <v>108</v>
      </c>
      <c r="C94" s="294">
        <v>174884</v>
      </c>
      <c r="D94" s="295">
        <v>-13242</v>
      </c>
      <c r="E94" s="296">
        <v>-7.0388994609995423</v>
      </c>
      <c r="F94" s="297">
        <v>188126</v>
      </c>
      <c r="G94" s="298">
        <v>-9819</v>
      </c>
      <c r="H94" s="299">
        <v>-5.3161020665609113</v>
      </c>
      <c r="I94" s="300">
        <v>184703</v>
      </c>
    </row>
    <row r="96" spans="2:9" x14ac:dyDescent="0.35">
      <c r="B96" s="145"/>
    </row>
    <row r="111" spans="1:2" x14ac:dyDescent="0.35">
      <c r="A111" s="307" t="s">
        <v>20</v>
      </c>
    </row>
    <row r="112" spans="1:2" x14ac:dyDescent="0.35">
      <c r="B112" s="308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rowBreaks count="1" manualBreakCount="1">
    <brk id="60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53</vt:i4>
      </vt:variant>
    </vt:vector>
  </HeadingPairs>
  <TitlesOfParts>
    <vt:vector size="71" baseType="lpstr">
      <vt:lpstr>Portada</vt:lpstr>
      <vt:lpstr>Indice</vt:lpstr>
      <vt:lpstr>Pag1</vt:lpstr>
      <vt:lpstr>Pag2</vt:lpstr>
      <vt:lpstr>Pag3</vt:lpstr>
      <vt:lpstr>Pag4-5</vt:lpstr>
      <vt:lpstr>Pag6-7</vt:lpstr>
      <vt:lpstr>Pag8-9</vt:lpstr>
      <vt:lpstr>Pag10-11</vt:lpstr>
      <vt:lpstr>Pag12</vt:lpstr>
      <vt:lpstr>Pag13</vt:lpstr>
      <vt:lpstr>Pag14</vt:lpstr>
      <vt:lpstr>Pag15</vt:lpstr>
      <vt:lpstr>Pag16-17</vt:lpstr>
      <vt:lpstr>Pag18-19</vt:lpstr>
      <vt:lpstr>Pag20-21</vt:lpstr>
      <vt:lpstr>Pag22-23</vt:lpstr>
      <vt:lpstr>Pag24-25</vt:lpstr>
      <vt:lpstr>Indice!Área_de_impresión</vt:lpstr>
      <vt:lpstr>'Pag1'!Área_de_impresión</vt:lpstr>
      <vt:lpstr>'Pag10-11'!Área_de_impresión</vt:lpstr>
      <vt:lpstr>'Pag12'!Área_de_impresión</vt:lpstr>
      <vt:lpstr>'Pag13'!Área_de_impresión</vt:lpstr>
      <vt:lpstr>'Pag14'!Área_de_impresión</vt:lpstr>
      <vt:lpstr>'Pag15'!Área_de_impresión</vt:lpstr>
      <vt:lpstr>'Pag16-17'!Área_de_impresión</vt:lpstr>
      <vt:lpstr>'Pag18-19'!Área_de_impresión</vt:lpstr>
      <vt:lpstr>'Pag2'!Área_de_impresión</vt:lpstr>
      <vt:lpstr>'Pag20-21'!Área_de_impresión</vt:lpstr>
      <vt:lpstr>'Pag22-23'!Área_de_impresión</vt:lpstr>
      <vt:lpstr>'Pag24-25'!Área_de_impresión</vt:lpstr>
      <vt:lpstr>'Pag3'!Área_de_impresión</vt:lpstr>
      <vt:lpstr>'Pag4-5'!Área_de_impresión</vt:lpstr>
      <vt:lpstr>'Pag6-7'!Área_de_impresión</vt:lpstr>
      <vt:lpstr>'Pag8-9'!Área_de_impresión</vt:lpstr>
      <vt:lpstr>Portada!Área_de_impresión</vt:lpstr>
      <vt:lpstr>Indice!Print_Area</vt:lpstr>
      <vt:lpstr>'Pag1'!Print_Area</vt:lpstr>
      <vt:lpstr>'Pag10-11'!Print_Area</vt:lpstr>
      <vt:lpstr>'Pag12'!Print_Area</vt:lpstr>
      <vt:lpstr>'Pag13'!Print_Area</vt:lpstr>
      <vt:lpstr>'Pag14'!Print_Area</vt:lpstr>
      <vt:lpstr>'Pag15'!Print_Area</vt:lpstr>
      <vt:lpstr>'Pag16-17'!Print_Area</vt:lpstr>
      <vt:lpstr>'Pag18-19'!Print_Area</vt:lpstr>
      <vt:lpstr>'Pag2'!Print_Area</vt:lpstr>
      <vt:lpstr>'Pag20-21'!Print_Area</vt:lpstr>
      <vt:lpstr>'Pag22-23'!Print_Area</vt:lpstr>
      <vt:lpstr>'Pag24-25'!Print_Area</vt:lpstr>
      <vt:lpstr>'Pag3'!Print_Area</vt:lpstr>
      <vt:lpstr>'Pag4-5'!Print_Area</vt:lpstr>
      <vt:lpstr>'Pag6-7'!Print_Area</vt:lpstr>
      <vt:lpstr>'Pag8-9'!Print_Area</vt:lpstr>
      <vt:lpstr>'Pag10-11'!Print_Titles</vt:lpstr>
      <vt:lpstr>'Pag16-17'!Print_Titles</vt:lpstr>
      <vt:lpstr>'Pag18-19'!Print_Titles</vt:lpstr>
      <vt:lpstr>'Pag20-21'!Print_Titles</vt:lpstr>
      <vt:lpstr>'Pag22-23'!Print_Titles</vt:lpstr>
      <vt:lpstr>'Pag24-25'!Print_Titles</vt:lpstr>
      <vt:lpstr>'Pag4-5'!Print_Titles</vt:lpstr>
      <vt:lpstr>'Pag6-7'!Print_Titles</vt:lpstr>
      <vt:lpstr>'Pag8-9'!Print_Titles</vt:lpstr>
      <vt:lpstr>'Pag10-11'!Títulos_a_imprimir</vt:lpstr>
      <vt:lpstr>'Pag16-17'!Títulos_a_imprimir</vt:lpstr>
      <vt:lpstr>'Pag18-19'!Títulos_a_imprimir</vt:lpstr>
      <vt:lpstr>'Pag20-21'!Títulos_a_imprimir</vt:lpstr>
      <vt:lpstr>'Pag22-23'!Títulos_a_imprimir</vt:lpstr>
      <vt:lpstr>'Pag24-25'!Títulos_a_imprimir</vt:lpstr>
      <vt:lpstr>'Pag4-5'!Títulos_a_imprimir</vt:lpstr>
      <vt:lpstr>'Pag6-7'!Títulos_a_imprimir</vt:lpstr>
      <vt:lpstr>'Pag8-9'!Títulos_a_imprimir</vt:lpstr>
    </vt:vector>
  </TitlesOfParts>
  <Manager/>
  <Company>Instituto de la Juventud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Estadistica</dc:creator>
  <cp:lastModifiedBy>estadistica-injuve</cp:lastModifiedBy>
  <cp:lastPrinted>2025-05-26T08:55:54Z</cp:lastPrinted>
  <dcterms:created xsi:type="dcterms:W3CDTF">2025-01-29T08:00:01Z</dcterms:created>
  <dcterms:modified xsi:type="dcterms:W3CDTF">2025-05-26T09:03:37Z</dcterms:modified>
</cp:coreProperties>
</file>