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4B227886-96E8-45EC-9B41-1B20F6D136C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'Pag1'!$A$1:$J$54</definedName>
    <definedName name="_xlnm.Print_Area" localSheetId="8">'Pag10-11'!$A$1:$J$112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'Pag3'!$A$1:$K$57</definedName>
    <definedName name="_xlnm.Print_Area" localSheetId="5">'Pag4-5'!$A$1:$M$132</definedName>
    <definedName name="_xlnm.Print_Area" localSheetId="6">'Pag6-7'!$A$1:$J$112</definedName>
    <definedName name="_xlnm.Print_Area" localSheetId="7">'Pag8-9'!$A$1:$J$112</definedName>
    <definedName name="_xlnm.Print_Area" localSheetId="0">Portada!$A$1:$I$52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E9" i="13"/>
  <c r="H9" i="11"/>
  <c r="E9" i="11"/>
  <c r="H9" i="9"/>
  <c r="E9" i="9"/>
  <c r="H9" i="8"/>
  <c r="E9" i="8"/>
  <c r="H9" i="7"/>
  <c r="E9" i="7"/>
  <c r="G5" i="20" l="1"/>
  <c r="B4" i="4" l="1"/>
  <c r="B4" i="5"/>
</calcChain>
</file>

<file path=xl/sharedStrings.xml><?xml version="1.0" encoding="utf-8"?>
<sst xmlns="http://schemas.openxmlformats.org/spreadsheetml/2006/main" count="1086" uniqueCount="284">
  <si>
    <t>Paro Registrado</t>
  </si>
  <si>
    <t>Jóvenes 16-29 años</t>
  </si>
  <si>
    <t>OBSERVATORIO DE LA 
JUVENTUD EN ESPAÑA
estadística-injuve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</si>
  <si>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</si>
  <si>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</si>
  <si>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</si>
  <si>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</si>
  <si>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</si>
  <si>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</si>
  <si>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</si>
  <si>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</si>
  <si>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</si>
  <si>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</si>
  <si>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</si>
  <si>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</si>
  <si>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</si>
  <si>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</si>
  <si>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</si>
  <si>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</si>
  <si>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</si>
  <si>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</si>
  <si>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</si>
  <si>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</si>
  <si>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</si>
  <si>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</si>
  <si>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</si>
  <si>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</si>
  <si>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</si>
  <si>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</si>
  <si>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</si>
  <si>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</si>
  <si>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</si>
  <si>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</si>
  <si>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</si>
  <si>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</si>
  <si>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</si>
  <si>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</si>
  <si>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</si>
  <si>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</si>
  <si>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</si>
  <si>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</si>
  <si>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</si>
  <si>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</si>
  <si>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</si>
  <si>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</si>
  <si>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</si>
  <si>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</si>
  <si>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</si>
  <si>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</si>
  <si>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</si>
  <si>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</si>
  <si>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</si>
  <si>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</si>
  <si>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</si>
  <si>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</si>
  <si>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</si>
  <si>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</si>
  <si>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</si>
  <si>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</si>
  <si>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</si>
  <si>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</si>
  <si>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</si>
  <si>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</si>
  <si>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</si>
  <si>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</si>
  <si>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</si>
  <si>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</si>
  <si>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</si>
  <si>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</si>
  <si>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</si>
  <si>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</si>
  <si>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</si>
  <si>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</si>
  <si>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</si>
  <si>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</si>
  <si>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</si>
  <si>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</si>
  <si>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</si>
  <si>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</si>
  <si>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</si>
  <si>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</si>
  <si>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</si>
  <si>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</si>
  <si>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</si>
  <si>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</si>
  <si>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</si>
  <si>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</si>
  <si>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</si>
  <si>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</si>
  <si>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</si>
  <si>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</si>
  <si>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</si>
  <si>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</si>
  <si>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</si>
  <si>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</si>
  <si>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</si>
  <si>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</si>
  <si>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</si>
  <si>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</si>
  <si>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</si>
  <si>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</si>
  <si>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</si>
  <si>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</si>
  <si>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</si>
  <si>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</si>
  <si>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</si>
  <si>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</si>
  <si>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</si>
  <si>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</si>
  <si>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</si>
  <si>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</si>
  <si>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</si>
  <si>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</si>
  <si>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</si>
  <si>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</si>
  <si>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</si>
  <si>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</si>
  <si>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</si>
  <si>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</si>
  <si>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</si>
  <si>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</si>
  <si>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</si>
  <si>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</si>
  <si>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</si>
  <si>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</si>
  <si>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</si>
  <si>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</si>
  <si>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</si>
  <si>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</si>
  <si>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</si>
  <si>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</si>
  <si>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</si>
  <si>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</si>
  <si>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</si>
  <si>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</si>
  <si>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</si>
  <si>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</si>
  <si>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</si>
  <si>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</si>
  <si>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</si>
  <si>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</si>
  <si>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</si>
  <si>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</si>
  <si>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</si>
  <si>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</si>
  <si>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</si>
  <si>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</si>
  <si>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</si>
  <si>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</si>
  <si>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</si>
  <si>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</si>
  <si>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</si>
  <si>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</si>
  <si>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</si>
  <si>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</si>
  <si>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</si>
  <si>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</si>
  <si>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</si>
  <si>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</si>
  <si>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</si>
  <si>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</si>
  <si>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</si>
  <si>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</si>
  <si>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</si>
  <si>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</si>
  <si>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</si>
  <si>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</si>
  <si>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</si>
  <si>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</si>
  <si>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</si>
  <si>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</si>
  <si>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</si>
  <si>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</si>
  <si>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</si>
  <si>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</si>
  <si>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</si>
  <si>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</si>
  <si>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</si>
  <si>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</si>
  <si>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</si>
  <si>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</si>
  <si>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</si>
  <si>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</si>
  <si>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</si>
  <si>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</si>
  <si>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</si>
  <si>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</si>
  <si>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</si>
  <si>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</si>
  <si>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</si>
  <si>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</si>
  <si>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</si>
  <si>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</si>
  <si>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</si>
  <si>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</si>
  <si>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</si>
  <si>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</si>
  <si>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</si>
  <si>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</si>
  <si>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</si>
  <si>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</si>
  <si>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</si>
  <si>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</si>
  <si>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</si>
  <si>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</si>
  <si>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</si>
  <si>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</si>
  <si>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</si>
  <si>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</si>
  <si>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</si>
  <si>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</si>
  <si>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</si>
  <si>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</si>
  <si>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</si>
  <si>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</si>
  <si>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</si>
  <si>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</si>
  <si>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</si>
  <si>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</si>
  <si>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</si>
  <si>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</si>
  <si>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</si>
  <si>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</si>
  <si>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</si>
  <si>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</si>
  <si>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</si>
  <si>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</si>
  <si>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</si>
  <si>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</si>
  <si>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</si>
  <si>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</si>
  <si>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</si>
  <si>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</si>
  <si>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</si>
  <si>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</si>
  <si>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</si>
  <si>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</si>
  <si>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</si>
  <si>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</si>
  <si>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</si>
  <si>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</si>
  <si>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</si>
  <si>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</si>
  <si>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</si>
  <si>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</si>
  <si>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</si>
  <si>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</si>
  <si>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</si>
  <si>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</si>
  <si>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</si>
  <si>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</si>
  <si>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</si>
  <si>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</si>
  <si>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</si>
  <si>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</si>
  <si>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</si>
  <si>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</si>
  <si>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</si>
  <si>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</si>
  <si>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</si>
  <si>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</si>
  <si>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</si>
  <si>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</si>
  <si>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Para cada caso porcentajes sobre el total de Paro Registrado</t>
  </si>
  <si>
    <t>PORCENTAJES DE JÓVENES DE 16 A 29 AÑOS EN EL PARO REGISTRADO POR PERÍODO Y SEXO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</si>
  <si>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</si>
  <si>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</si>
  <si>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JÓVENES DE 16 A 29 AÑOS - AMBOS SEXOS</t>
  </si>
  <si>
    <t>PARO REGISTRADO POR COMUNIDADES AUTÓNOMAS Y PROVINCIAS  JÓVENES DE 16 A 29 AÑOS - MUJERES</t>
  </si>
  <si>
    <t>PARO REGISTRADO POR COMUNIDADES AUTÓNOMAS Y PROVINCIAS  JÓVENES DE 16 A 29 AÑOS - VARONES</t>
  </si>
  <si>
    <t>DISTRIBUCIÓN DEL PARO REGISTRADO  SEGÚN ESTUDIOS TERMINADOS, SEXO Y GRUPOS DE EDADES JÓVENES</t>
  </si>
  <si>
    <t>PARO REGISTRADO SEGÚN SEXO Y ESTUDIOS TERMINADOS JÓVENES DE 16 A 29 AÑOS</t>
  </si>
  <si>
    <t>DISTRIBUCIÓN DEL PARO REGISTRADO SEGÚN DURACIÓN DE LA DEMANDA, SEXO Y GRUPOS DE EDADES JÓVENES</t>
  </si>
  <si>
    <t>PARO REGISTRADO SEGÚN SEXO Y DURACIÓN DE LA DEMANDA JÓVENES DE 16 A 29 AÑOS</t>
  </si>
  <si>
    <t>EVOLUCIÓN DE LA VARIACIÓN ANUAL DEL PARO REGISTRADO  SEGÚN SEXO Y EDADES</t>
  </si>
  <si>
    <t>PORCENTAJES DE POBLACIÓN JOVEN EN EL PARO REGISTRADO
POR COMUNIDADES AUTÓNOMAS Y PROVINCIAS
JÓVENES DE 16 A 29 AÑOS - AMBOS SEXOS</t>
  </si>
  <si>
    <t>PORCENTAJES DE POBLACIÓN JOVEN EN EL PARO REGISTRADO
POR COMUNIDADES AUTÓNOMAS Y PROVINCIAS
JÓVENES DE 16 A 29 AÑOS - MUJERES</t>
  </si>
  <si>
    <t>PORCENTAJES DE POBLACIÓN JOVEN EN EL PARO REGISTRADO
POR COMUNIDADES AUTÓNOMAS Y PROVINCIAS
JÓVENES DE 16 A 29 AÑOS - VARONES</t>
  </si>
  <si>
    <t>mayo
 2025</t>
  </si>
  <si>
    <t>mayo 2025</t>
  </si>
  <si>
    <t>mayo</t>
  </si>
  <si>
    <t xml:space="preserve"> 2025</t>
  </si>
  <si>
    <t>abril 2025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</si>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</sst>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  <font>
      <sz val="11"/>
      <color theme="0"/>
      <name val="Gotham Medium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3" fillId="0" borderId="0" applyFont="0" applyFill="0" applyBorder="0" applyAlignment="0" applyProtection="0"/>
    <xf numFmtId="0" fontId="2" fillId="0" borderId="0"/>
    <xf numFmtId="0" fontId="11" fillId="0" borderId="0">
      <alignment horizont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</cellStyleXfs>
  <cellXfs count="543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3" applyFont="1" applyAlignment="1"/>
    <xf numFmtId="0" fontId="11" fillId="0" borderId="0" xfId="3" applyAlignment="1"/>
    <xf numFmtId="0" fontId="13" fillId="0" borderId="0" xfId="0" applyFont="1"/>
    <xf numFmtId="0" fontId="14" fillId="0" borderId="1" xfId="0" applyFont="1" applyBorder="1"/>
    <xf numFmtId="0" fontId="15" fillId="0" borderId="0" xfId="0" applyFont="1"/>
    <xf numFmtId="0" fontId="14" fillId="0" borderId="5" xfId="0" applyFont="1" applyBorder="1"/>
    <xf numFmtId="0" fontId="14" fillId="0" borderId="9" xfId="0" applyFont="1" applyBorder="1" applyAlignment="1">
      <alignment wrapText="1"/>
    </xf>
    <xf numFmtId="0" fontId="13" fillId="0" borderId="4" xfId="0" applyFont="1" applyBorder="1"/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5" fontId="13" fillId="0" borderId="15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5" fontId="13" fillId="0" borderId="22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164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2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 indent="3"/>
    </xf>
    <xf numFmtId="2" fontId="9" fillId="0" borderId="0" xfId="4" quotePrefix="1" applyNumberFormat="1" applyFont="1" applyAlignment="1">
      <alignment vertical="center"/>
    </xf>
    <xf numFmtId="17" fontId="8" fillId="0" borderId="3" xfId="0" quotePrefix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quotePrefix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" fontId="13" fillId="0" borderId="7" xfId="4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17" fontId="24" fillId="0" borderId="10" xfId="4" quotePrefix="1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25" fillId="0" borderId="10" xfId="4" quotePrefix="1" applyFont="1" applyBorder="1" applyAlignment="1">
      <alignment horizontal="center" vertical="center" wrapText="1"/>
    </xf>
    <xf numFmtId="0" fontId="25" fillId="0" borderId="11" xfId="4" quotePrefix="1" applyFont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164" fontId="8" fillId="0" borderId="41" xfId="0" applyNumberFormat="1" applyFont="1" applyBorder="1" applyAlignment="1">
      <alignment vertical="center"/>
    </xf>
    <xf numFmtId="165" fontId="8" fillId="0" borderId="42" xfId="0" applyNumberFormat="1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164" fontId="8" fillId="0" borderId="44" xfId="0" applyNumberFormat="1" applyFont="1" applyBorder="1" applyAlignment="1">
      <alignment vertical="center"/>
    </xf>
    <xf numFmtId="165" fontId="8" fillId="0" borderId="45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164" fontId="26" fillId="0" borderId="34" xfId="0" applyNumberFormat="1" applyFont="1" applyBorder="1" applyAlignment="1">
      <alignment vertical="center"/>
    </xf>
    <xf numFmtId="165" fontId="26" fillId="0" borderId="35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164" fontId="26" fillId="0" borderId="37" xfId="0" applyNumberFormat="1" applyFont="1" applyBorder="1" applyAlignment="1">
      <alignment vertical="center"/>
    </xf>
    <xf numFmtId="165" fontId="26" fillId="0" borderId="3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vertical="center"/>
    </xf>
    <xf numFmtId="165" fontId="8" fillId="0" borderId="47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164" fontId="8" fillId="0" borderId="49" xfId="0" applyNumberFormat="1" applyFont="1" applyBorder="1" applyAlignment="1">
      <alignment vertical="center"/>
    </xf>
    <xf numFmtId="165" fontId="8" fillId="0" borderId="50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3" fontId="21" fillId="5" borderId="10" xfId="0" applyNumberFormat="1" applyFont="1" applyFill="1" applyBorder="1" applyAlignment="1">
      <alignment vertical="center"/>
    </xf>
    <xf numFmtId="164" fontId="21" fillId="5" borderId="34" xfId="0" applyNumberFormat="1" applyFont="1" applyFill="1" applyBorder="1" applyAlignment="1">
      <alignment vertical="center"/>
    </xf>
    <xf numFmtId="165" fontId="21" fillId="5" borderId="35" xfId="0" applyNumberFormat="1" applyFont="1" applyFill="1" applyBorder="1" applyAlignment="1">
      <alignment vertical="center"/>
    </xf>
    <xf numFmtId="3" fontId="19" fillId="5" borderId="36" xfId="0" applyNumberFormat="1" applyFont="1" applyFill="1" applyBorder="1" applyAlignment="1">
      <alignment vertical="center"/>
    </xf>
    <xf numFmtId="164" fontId="21" fillId="5" borderId="37" xfId="0" applyNumberFormat="1" applyFont="1" applyFill="1" applyBorder="1" applyAlignment="1">
      <alignment vertical="center"/>
    </xf>
    <xf numFmtId="165" fontId="21" fillId="5" borderId="38" xfId="0" applyNumberFormat="1" applyFont="1" applyFill="1" applyBorder="1" applyAlignment="1">
      <alignment vertical="center"/>
    </xf>
    <xf numFmtId="3" fontId="19" fillId="5" borderId="38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vertical="center"/>
    </xf>
    <xf numFmtId="164" fontId="8" fillId="0" borderId="52" xfId="0" applyNumberFormat="1" applyFont="1" applyBorder="1" applyAlignment="1">
      <alignment vertical="center"/>
    </xf>
    <xf numFmtId="165" fontId="8" fillId="0" borderId="53" xfId="0" applyNumberFormat="1" applyFont="1" applyBorder="1" applyAlignment="1">
      <alignment vertical="center"/>
    </xf>
    <xf numFmtId="3" fontId="19" fillId="0" borderId="54" xfId="0" applyNumberFormat="1" applyFont="1" applyBorder="1" applyAlignment="1">
      <alignment vertical="center"/>
    </xf>
    <xf numFmtId="164" fontId="8" fillId="0" borderId="55" xfId="0" applyNumberFormat="1" applyFont="1" applyBorder="1" applyAlignment="1">
      <alignment vertical="center"/>
    </xf>
    <xf numFmtId="165" fontId="8" fillId="0" borderId="56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164" fontId="8" fillId="0" borderId="59" xfId="0" applyNumberFormat="1" applyFont="1" applyBorder="1" applyAlignment="1">
      <alignment vertical="center"/>
    </xf>
    <xf numFmtId="165" fontId="8" fillId="0" borderId="60" xfId="0" applyNumberFormat="1" applyFont="1" applyBorder="1" applyAlignment="1">
      <alignment vertical="center"/>
    </xf>
    <xf numFmtId="3" fontId="19" fillId="0" borderId="61" xfId="0" applyNumberFormat="1" applyFont="1" applyBorder="1" applyAlignment="1">
      <alignment vertical="center"/>
    </xf>
    <xf numFmtId="164" fontId="8" fillId="0" borderId="62" xfId="0" applyNumberFormat="1" applyFont="1" applyBorder="1" applyAlignment="1">
      <alignment vertical="center"/>
    </xf>
    <xf numFmtId="165" fontId="8" fillId="0" borderId="63" xfId="0" applyNumberFormat="1" applyFont="1" applyBorder="1" applyAlignment="1">
      <alignment vertical="center"/>
    </xf>
    <xf numFmtId="3" fontId="19" fillId="0" borderId="6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2" fontId="9" fillId="0" borderId="0" xfId="0" quotePrefix="1" applyNumberFormat="1" applyFont="1"/>
    <xf numFmtId="2" fontId="10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30" fillId="0" borderId="0" xfId="0" applyFont="1"/>
    <xf numFmtId="0" fontId="11" fillId="0" borderId="0" xfId="0" applyFont="1"/>
    <xf numFmtId="0" fontId="31" fillId="0" borderId="0" xfId="0" applyFont="1"/>
    <xf numFmtId="2" fontId="10" fillId="0" borderId="0" xfId="0" quotePrefix="1" applyNumberFormat="1" applyFont="1"/>
    <xf numFmtId="2" fontId="32" fillId="0" borderId="0" xfId="0" quotePrefix="1" applyNumberFormat="1" applyFont="1"/>
    <xf numFmtId="0" fontId="33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 applyAlignment="1">
      <alignment vertical="top"/>
    </xf>
    <xf numFmtId="2" fontId="10" fillId="0" borderId="0" xfId="4" quotePrefix="1" applyNumberFormat="1" applyFont="1"/>
    <xf numFmtId="0" fontId="12" fillId="0" borderId="0" xfId="0" applyFont="1"/>
    <xf numFmtId="0" fontId="15" fillId="0" borderId="0" xfId="4" applyFont="1"/>
    <xf numFmtId="0" fontId="13" fillId="0" borderId="0" xfId="4" applyFont="1"/>
    <xf numFmtId="17" fontId="13" fillId="0" borderId="0" xfId="4" applyNumberFormat="1" applyFont="1"/>
    <xf numFmtId="0" fontId="14" fillId="0" borderId="1" xfId="4" applyFont="1" applyBorder="1"/>
    <xf numFmtId="0" fontId="34" fillId="0" borderId="11" xfId="4" applyFont="1" applyBorder="1" applyAlignment="1">
      <alignment vertical="center"/>
    </xf>
    <xf numFmtId="0" fontId="34" fillId="0" borderId="11" xfId="4" applyFont="1" applyBorder="1" applyAlignment="1">
      <alignment horizontal="center" vertical="center"/>
    </xf>
    <xf numFmtId="0" fontId="34" fillId="0" borderId="64" xfId="4" applyFont="1" applyBorder="1" applyAlignment="1">
      <alignment vertical="center"/>
    </xf>
    <xf numFmtId="0" fontId="35" fillId="5" borderId="11" xfId="4" applyFont="1" applyFill="1" applyBorder="1" applyAlignment="1">
      <alignment vertical="center"/>
    </xf>
    <xf numFmtId="0" fontId="35" fillId="5" borderId="11" xfId="4" applyFont="1" applyFill="1" applyBorder="1" applyAlignment="1">
      <alignment horizontal="center" vertical="center"/>
    </xf>
    <xf numFmtId="0" fontId="35" fillId="5" borderId="64" xfId="4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14" fillId="0" borderId="9" xfId="4" applyFont="1" applyBorder="1" applyAlignment="1">
      <alignment vertical="top"/>
    </xf>
    <xf numFmtId="0" fontId="34" fillId="0" borderId="10" xfId="4" applyFont="1" applyBorder="1" applyAlignment="1">
      <alignment horizontal="center" vertical="center" wrapText="1"/>
    </xf>
    <xf numFmtId="0" fontId="35" fillId="5" borderId="10" xfId="4" applyFont="1" applyFill="1" applyBorder="1" applyAlignment="1">
      <alignment horizontal="center" vertical="center" wrapText="1"/>
    </xf>
    <xf numFmtId="0" fontId="34" fillId="0" borderId="11" xfId="4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9" fillId="0" borderId="0" xfId="4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38" fillId="5" borderId="15" xfId="4" applyNumberFormat="1" applyFont="1" applyFill="1" applyBorder="1" applyAlignment="1">
      <alignment horizontal="right" vertical="center" wrapText="1"/>
    </xf>
    <xf numFmtId="3" fontId="38" fillId="0" borderId="18" xfId="4" applyNumberFormat="1" applyFont="1" applyBorder="1" applyAlignment="1">
      <alignment horizontal="right" vertical="center" wrapText="1"/>
    </xf>
    <xf numFmtId="166" fontId="38" fillId="0" borderId="14" xfId="0" applyNumberFormat="1" applyFont="1" applyBorder="1" applyAlignment="1">
      <alignment horizontal="center" vertical="center" wrapText="1"/>
    </xf>
    <xf numFmtId="166" fontId="38" fillId="5" borderId="15" xfId="0" applyNumberFormat="1" applyFont="1" applyFill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38" fillId="5" borderId="22" xfId="4" applyNumberFormat="1" applyFont="1" applyFill="1" applyBorder="1" applyAlignment="1">
      <alignment horizontal="right" vertical="center" wrapText="1"/>
    </xf>
    <xf numFmtId="3" fontId="38" fillId="0" borderId="25" xfId="4" applyNumberFormat="1" applyFont="1" applyBorder="1" applyAlignment="1">
      <alignment horizontal="right" vertical="center" wrapText="1"/>
    </xf>
    <xf numFmtId="166" fontId="38" fillId="0" borderId="21" xfId="0" applyNumberFormat="1" applyFont="1" applyBorder="1" applyAlignment="1">
      <alignment horizontal="center" vertical="center" wrapText="1"/>
    </xf>
    <xf numFmtId="166" fontId="38" fillId="5" borderId="22" xfId="0" applyNumberFormat="1" applyFont="1" applyFill="1" applyBorder="1" applyAlignment="1">
      <alignment horizontal="center" vertical="center" wrapText="1"/>
    </xf>
    <xf numFmtId="166" fontId="38" fillId="0" borderId="25" xfId="0" applyNumberFormat="1" applyFont="1" applyBorder="1" applyAlignment="1">
      <alignment horizontal="center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38" fillId="5" borderId="42" xfId="4" applyNumberFormat="1" applyFont="1" applyFill="1" applyBorder="1" applyAlignment="1">
      <alignment horizontal="right" vertical="center" wrapText="1"/>
    </xf>
    <xf numFmtId="3" fontId="38" fillId="0" borderId="45" xfId="4" applyNumberFormat="1" applyFont="1" applyBorder="1" applyAlignment="1">
      <alignment horizontal="right" vertical="center" wrapText="1"/>
    </xf>
    <xf numFmtId="166" fontId="38" fillId="0" borderId="28" xfId="0" applyNumberFormat="1" applyFont="1" applyBorder="1" applyAlignment="1">
      <alignment horizontal="center" vertical="center" wrapText="1"/>
    </xf>
    <xf numFmtId="166" fontId="38" fillId="5" borderId="42" xfId="0" applyNumberFormat="1" applyFont="1" applyFill="1" applyBorder="1" applyAlignment="1">
      <alignment horizontal="center" vertical="center" wrapText="1"/>
    </xf>
    <xf numFmtId="166" fontId="38" fillId="0" borderId="45" xfId="0" applyNumberFormat="1" applyFont="1" applyBorder="1" applyAlignment="1">
      <alignment horizontal="center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37" fillId="5" borderId="35" xfId="4" applyNumberFormat="1" applyFont="1" applyFill="1" applyBorder="1" applyAlignment="1">
      <alignment horizontal="right" vertical="center" wrapText="1"/>
    </xf>
    <xf numFmtId="3" fontId="37" fillId="0" borderId="38" xfId="4" applyNumberFormat="1" applyFont="1" applyBorder="1" applyAlignment="1">
      <alignment horizontal="right" vertical="center" wrapText="1"/>
    </xf>
    <xf numFmtId="166" fontId="37" fillId="0" borderId="34" xfId="0" applyNumberFormat="1" applyFont="1" applyBorder="1" applyAlignment="1">
      <alignment horizontal="center" vertical="center" wrapText="1"/>
    </xf>
    <xf numFmtId="166" fontId="37" fillId="5" borderId="35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right" vertical="center" wrapText="1"/>
    </xf>
    <xf numFmtId="166" fontId="38" fillId="0" borderId="41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7" fontId="38" fillId="0" borderId="44" xfId="4" applyNumberFormat="1" applyFont="1" applyBorder="1" applyAlignment="1">
      <alignment vertical="center" wrapText="1"/>
    </xf>
    <xf numFmtId="2" fontId="9" fillId="0" borderId="0" xfId="4" quotePrefix="1" applyNumberFormat="1" applyFont="1"/>
    <xf numFmtId="0" fontId="40" fillId="0" borderId="0" xfId="4" applyFont="1"/>
    <xf numFmtId="0" fontId="11" fillId="0" borderId="0" xfId="4" applyFont="1"/>
    <xf numFmtId="0" fontId="41" fillId="0" borderId="0" xfId="4" applyFont="1" applyAlignment="1">
      <alignment horizontal="center"/>
    </xf>
    <xf numFmtId="17" fontId="14" fillId="0" borderId="4" xfId="4" applyNumberFormat="1" applyFont="1" applyBorder="1"/>
    <xf numFmtId="17" fontId="14" fillId="0" borderId="0" xfId="4" applyNumberFormat="1" applyFont="1"/>
    <xf numFmtId="17" fontId="14" fillId="0" borderId="8" xfId="4" applyNumberFormat="1" applyFont="1" applyBorder="1"/>
    <xf numFmtId="0" fontId="42" fillId="0" borderId="0" xfId="4" applyFont="1" applyAlignment="1">
      <alignment wrapText="1"/>
    </xf>
    <xf numFmtId="3" fontId="43" fillId="0" borderId="0" xfId="4" applyNumberFormat="1" applyFont="1" applyAlignment="1">
      <alignment horizontal="right"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0" fontId="44" fillId="0" borderId="12" xfId="4" applyFont="1" applyBorder="1" applyAlignment="1">
      <alignment vertical="center" wrapText="1"/>
    </xf>
    <xf numFmtId="3" fontId="44" fillId="0" borderId="13" xfId="4" applyNumberFormat="1" applyFont="1" applyBorder="1" applyAlignment="1">
      <alignment horizontal="right" vertical="center" wrapText="1"/>
    </xf>
    <xf numFmtId="164" fontId="44" fillId="0" borderId="14" xfId="4" applyNumberFormat="1" applyFont="1" applyBorder="1" applyAlignment="1">
      <alignment horizontal="right" vertical="center" wrapText="1"/>
    </xf>
    <xf numFmtId="165" fontId="44" fillId="0" borderId="15" xfId="4" applyNumberFormat="1" applyFont="1" applyBorder="1" applyAlignment="1">
      <alignment horizontal="right" vertical="center" wrapText="1"/>
    </xf>
    <xf numFmtId="3" fontId="46" fillId="0" borderId="16" xfId="4" applyNumberFormat="1" applyFont="1" applyBorder="1" applyAlignment="1">
      <alignment horizontal="right" vertical="center" wrapText="1"/>
    </xf>
    <xf numFmtId="164" fontId="44" fillId="0" borderId="17" xfId="4" applyNumberFormat="1" applyFont="1" applyBorder="1" applyAlignment="1">
      <alignment horizontal="right" vertical="center" wrapText="1"/>
    </xf>
    <xf numFmtId="165" fontId="44" fillId="0" borderId="18" xfId="4" applyNumberFormat="1" applyFont="1" applyBorder="1" applyAlignment="1">
      <alignment horizontal="right" vertical="center" wrapText="1"/>
    </xf>
    <xf numFmtId="3" fontId="46" fillId="0" borderId="18" xfId="4" applyNumberFormat="1" applyFont="1" applyBorder="1" applyAlignment="1">
      <alignment horizontal="right" vertical="center" wrapText="1"/>
    </xf>
    <xf numFmtId="0" fontId="44" fillId="0" borderId="19" xfId="4" applyFont="1" applyBorder="1" applyAlignment="1">
      <alignment vertical="center" wrapText="1"/>
    </xf>
    <xf numFmtId="3" fontId="44" fillId="0" borderId="20" xfId="4" applyNumberFormat="1" applyFont="1" applyBorder="1" applyAlignment="1">
      <alignment horizontal="right" vertical="center" wrapText="1"/>
    </xf>
    <xf numFmtId="164" fontId="44" fillId="0" borderId="21" xfId="4" applyNumberFormat="1" applyFont="1" applyBorder="1" applyAlignment="1">
      <alignment horizontal="right" vertical="center" wrapText="1"/>
    </xf>
    <xf numFmtId="165" fontId="44" fillId="0" borderId="22" xfId="4" applyNumberFormat="1" applyFont="1" applyBorder="1" applyAlignment="1">
      <alignment horizontal="right" vertical="center" wrapText="1"/>
    </xf>
    <xf numFmtId="3" fontId="46" fillId="0" borderId="23" xfId="4" applyNumberFormat="1" applyFont="1" applyBorder="1" applyAlignment="1">
      <alignment horizontal="right" vertical="center" wrapText="1"/>
    </xf>
    <xf numFmtId="164" fontId="44" fillId="0" borderId="24" xfId="4" applyNumberFormat="1" applyFont="1" applyBorder="1" applyAlignment="1">
      <alignment horizontal="right" vertical="center" wrapText="1"/>
    </xf>
    <xf numFmtId="165" fontId="44" fillId="0" borderId="25" xfId="4" applyNumberFormat="1" applyFont="1" applyBorder="1" applyAlignment="1">
      <alignment horizontal="right" vertical="center" wrapText="1"/>
    </xf>
    <xf numFmtId="3" fontId="46" fillId="0" borderId="25" xfId="4" applyNumberFormat="1" applyFont="1" applyBorder="1" applyAlignment="1">
      <alignment horizontal="right" vertical="center" wrapText="1"/>
    </xf>
    <xf numFmtId="0" fontId="44" fillId="0" borderId="39" xfId="4" applyFont="1" applyBorder="1" applyAlignment="1">
      <alignment vertical="center" wrapText="1"/>
    </xf>
    <xf numFmtId="3" fontId="44" fillId="0" borderId="40" xfId="4" applyNumberFormat="1" applyFont="1" applyBorder="1" applyAlignment="1">
      <alignment horizontal="right" vertical="center" wrapText="1"/>
    </xf>
    <xf numFmtId="164" fontId="44" fillId="0" borderId="41" xfId="4" applyNumberFormat="1" applyFont="1" applyBorder="1" applyAlignment="1">
      <alignment horizontal="right" vertical="center" wrapText="1"/>
    </xf>
    <xf numFmtId="165" fontId="44" fillId="0" borderId="42" xfId="4" applyNumberFormat="1" applyFont="1" applyBorder="1" applyAlignment="1">
      <alignment horizontal="right" vertical="center" wrapText="1"/>
    </xf>
    <xf numFmtId="3" fontId="46" fillId="0" borderId="43" xfId="4" applyNumberFormat="1" applyFont="1" applyBorder="1" applyAlignment="1">
      <alignment horizontal="right" vertical="center" wrapText="1"/>
    </xf>
    <xf numFmtId="164" fontId="44" fillId="0" borderId="44" xfId="4" applyNumberFormat="1" applyFont="1" applyBorder="1" applyAlignment="1">
      <alignment horizontal="right" vertical="center" wrapText="1"/>
    </xf>
    <xf numFmtId="165" fontId="44" fillId="0" borderId="45" xfId="4" applyNumberFormat="1" applyFont="1" applyBorder="1" applyAlignment="1">
      <alignment horizontal="right" vertical="center" wrapText="1"/>
    </xf>
    <xf numFmtId="3" fontId="46" fillId="0" borderId="45" xfId="4" applyNumberFormat="1" applyFont="1" applyBorder="1" applyAlignment="1">
      <alignment horizontal="right" vertical="center" wrapText="1"/>
    </xf>
    <xf numFmtId="0" fontId="42" fillId="0" borderId="33" xfId="4" applyFont="1" applyBorder="1" applyAlignment="1">
      <alignment vertical="center" wrapText="1"/>
    </xf>
    <xf numFmtId="3" fontId="42" fillId="0" borderId="10" xfId="4" applyNumberFormat="1" applyFont="1" applyBorder="1" applyAlignment="1">
      <alignment horizontal="right" vertical="center" wrapText="1"/>
    </xf>
    <xf numFmtId="164" fontId="42" fillId="0" borderId="34" xfId="4" applyNumberFormat="1" applyFont="1" applyBorder="1" applyAlignment="1">
      <alignment horizontal="right" vertical="center" wrapText="1"/>
    </xf>
    <xf numFmtId="165" fontId="42" fillId="0" borderId="35" xfId="4" applyNumberFormat="1" applyFont="1" applyBorder="1" applyAlignment="1">
      <alignment horizontal="right" vertical="center" wrapText="1"/>
    </xf>
    <xf numFmtId="3" fontId="45" fillId="0" borderId="36" xfId="4" applyNumberFormat="1" applyFont="1" applyBorder="1" applyAlignment="1">
      <alignment horizontal="right" vertical="center" wrapText="1"/>
    </xf>
    <xf numFmtId="164" fontId="42" fillId="0" borderId="37" xfId="4" applyNumberFormat="1" applyFont="1" applyBorder="1" applyAlignment="1">
      <alignment horizontal="right" vertical="center" wrapText="1"/>
    </xf>
    <xf numFmtId="165" fontId="42" fillId="0" borderId="38" xfId="4" applyNumberFormat="1" applyFont="1" applyBorder="1" applyAlignment="1">
      <alignment horizontal="right" vertical="center" wrapText="1"/>
    </xf>
    <xf numFmtId="3" fontId="45" fillId="0" borderId="38" xfId="4" applyNumberFormat="1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3" fontId="44" fillId="0" borderId="0" xfId="4" applyNumberFormat="1" applyFont="1" applyAlignment="1">
      <alignment horizontal="right" vertical="center" wrapText="1"/>
    </xf>
    <xf numFmtId="164" fontId="44" fillId="0" borderId="0" xfId="4" applyNumberFormat="1" applyFont="1" applyAlignment="1">
      <alignment horizontal="right" vertical="center" wrapText="1"/>
    </xf>
    <xf numFmtId="165" fontId="44" fillId="0" borderId="0" xfId="4" applyNumberFormat="1" applyFont="1" applyAlignment="1">
      <alignment horizontal="right" vertical="center" wrapText="1"/>
    </xf>
    <xf numFmtId="3" fontId="46" fillId="0" borderId="0" xfId="4" applyNumberFormat="1" applyFont="1" applyAlignment="1">
      <alignment horizontal="right" vertical="center" wrapText="1"/>
    </xf>
    <xf numFmtId="17" fontId="44" fillId="0" borderId="39" xfId="4" applyNumberFormat="1" applyFont="1" applyBorder="1" applyAlignment="1">
      <alignment vertical="center" wrapText="1"/>
    </xf>
    <xf numFmtId="0" fontId="31" fillId="0" borderId="0" xfId="4" applyFont="1"/>
    <xf numFmtId="0" fontId="47" fillId="0" borderId="0" xfId="4" applyFont="1"/>
    <xf numFmtId="0" fontId="47" fillId="0" borderId="0" xfId="4" applyFont="1" applyAlignment="1">
      <alignment vertical="top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15" fillId="0" borderId="0" xfId="0" applyFont="1" applyAlignment="1">
      <alignment vertical="center"/>
    </xf>
    <xf numFmtId="0" fontId="44" fillId="0" borderId="12" xfId="0" applyFont="1" applyBorder="1" applyAlignment="1">
      <alignment vertical="center" wrapText="1"/>
    </xf>
    <xf numFmtId="3" fontId="44" fillId="0" borderId="13" xfId="0" applyNumberFormat="1" applyFont="1" applyBorder="1" applyAlignment="1">
      <alignment horizontal="right" vertical="center" wrapText="1"/>
    </xf>
    <xf numFmtId="164" fontId="44" fillId="0" borderId="14" xfId="0" applyNumberFormat="1" applyFont="1" applyBorder="1" applyAlignment="1">
      <alignment horizontal="right" vertical="center" wrapText="1"/>
    </xf>
    <xf numFmtId="165" fontId="44" fillId="0" borderId="15" xfId="0" applyNumberFormat="1" applyFont="1" applyBorder="1" applyAlignment="1">
      <alignment horizontal="right" vertical="center" wrapText="1"/>
    </xf>
    <xf numFmtId="3" fontId="46" fillId="0" borderId="16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3" fontId="46" fillId="0" borderId="18" xfId="0" applyNumberFormat="1" applyFont="1" applyBorder="1" applyAlignment="1">
      <alignment horizontal="right" vertical="center" wrapText="1"/>
    </xf>
    <xf numFmtId="0" fontId="44" fillId="0" borderId="19" xfId="0" applyFont="1" applyBorder="1" applyAlignment="1">
      <alignment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164" fontId="44" fillId="0" borderId="21" xfId="0" applyNumberFormat="1" applyFont="1" applyBorder="1" applyAlignment="1">
      <alignment horizontal="right" vertical="center" wrapText="1"/>
    </xf>
    <xf numFmtId="165" fontId="44" fillId="0" borderId="22" xfId="0" applyNumberFormat="1" applyFont="1" applyBorder="1" applyAlignment="1">
      <alignment horizontal="right" vertical="center" wrapText="1"/>
    </xf>
    <xf numFmtId="3" fontId="46" fillId="0" borderId="23" xfId="0" applyNumberFormat="1" applyFont="1" applyBorder="1" applyAlignment="1">
      <alignment horizontal="right" vertical="center" wrapText="1"/>
    </xf>
    <xf numFmtId="164" fontId="44" fillId="0" borderId="24" xfId="0" applyNumberFormat="1" applyFont="1" applyBorder="1" applyAlignment="1">
      <alignment horizontal="right" vertical="center" wrapText="1"/>
    </xf>
    <xf numFmtId="165" fontId="44" fillId="0" borderId="25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44" fillId="0" borderId="39" xfId="0" applyFont="1" applyBorder="1" applyAlignment="1">
      <alignment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164" fontId="44" fillId="0" borderId="41" xfId="0" applyNumberFormat="1" applyFont="1" applyBorder="1" applyAlignment="1">
      <alignment horizontal="right" vertical="center" wrapText="1"/>
    </xf>
    <xf numFmtId="165" fontId="44" fillId="0" borderId="42" xfId="0" applyNumberFormat="1" applyFont="1" applyBorder="1" applyAlignment="1">
      <alignment horizontal="right" vertical="center" wrapText="1"/>
    </xf>
    <xf numFmtId="3" fontId="46" fillId="0" borderId="43" xfId="0" applyNumberFormat="1" applyFont="1" applyBorder="1" applyAlignment="1">
      <alignment horizontal="right" vertical="center" wrapText="1"/>
    </xf>
    <xf numFmtId="164" fontId="44" fillId="0" borderId="44" xfId="0" applyNumberFormat="1" applyFont="1" applyBorder="1" applyAlignment="1">
      <alignment horizontal="right" vertical="center" wrapText="1"/>
    </xf>
    <xf numFmtId="165" fontId="44" fillId="0" borderId="45" xfId="0" applyNumberFormat="1" applyFont="1" applyBorder="1" applyAlignment="1">
      <alignment horizontal="right" vertical="center" wrapText="1"/>
    </xf>
    <xf numFmtId="3" fontId="46" fillId="0" borderId="45" xfId="0" applyNumberFormat="1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164" fontId="42" fillId="0" borderId="34" xfId="0" applyNumberFormat="1" applyFont="1" applyBorder="1" applyAlignment="1">
      <alignment horizontal="right" vertical="center" wrapText="1"/>
    </xf>
    <xf numFmtId="165" fontId="42" fillId="0" borderId="35" xfId="0" applyNumberFormat="1" applyFont="1" applyBorder="1" applyAlignment="1">
      <alignment horizontal="right" vertical="center" wrapText="1"/>
    </xf>
    <xf numFmtId="3" fontId="45" fillId="0" borderId="36" xfId="0" applyNumberFormat="1" applyFont="1" applyBorder="1" applyAlignment="1">
      <alignment horizontal="right" vertical="center" wrapText="1"/>
    </xf>
    <xf numFmtId="164" fontId="42" fillId="0" borderId="37" xfId="0" applyNumberFormat="1" applyFont="1" applyBorder="1" applyAlignment="1">
      <alignment horizontal="right" vertical="center" wrapText="1"/>
    </xf>
    <xf numFmtId="165" fontId="42" fillId="0" borderId="38" xfId="0" applyNumberFormat="1" applyFont="1" applyBorder="1" applyAlignment="1">
      <alignment horizontal="right" vertical="center" wrapText="1"/>
    </xf>
    <xf numFmtId="3" fontId="45" fillId="0" borderId="38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164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17" fontId="44" fillId="0" borderId="39" xfId="0" applyNumberFormat="1" applyFont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vertical="top"/>
    </xf>
    <xf numFmtId="17" fontId="48" fillId="0" borderId="4" xfId="4" applyNumberFormat="1" applyFont="1" applyBorder="1"/>
    <xf numFmtId="17" fontId="48" fillId="0" borderId="0" xfId="4" applyNumberFormat="1" applyFont="1"/>
    <xf numFmtId="17" fontId="48" fillId="0" borderId="8" xfId="4" applyNumberFormat="1" applyFont="1" applyBorder="1"/>
    <xf numFmtId="2" fontId="9" fillId="0" borderId="0" xfId="0" quotePrefix="1" applyNumberFormat="1" applyFont="1" applyAlignment="1">
      <alignment vertical="top"/>
    </xf>
    <xf numFmtId="0" fontId="49" fillId="0" borderId="0" xfId="0" applyFont="1"/>
    <xf numFmtId="49" fontId="50" fillId="0" borderId="0" xfId="0" applyNumberFormat="1" applyFont="1"/>
    <xf numFmtId="0" fontId="51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33" xfId="0" applyFont="1" applyBorder="1"/>
    <xf numFmtId="0" fontId="14" fillId="0" borderId="9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3" fontId="13" fillId="0" borderId="35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0" fontId="13" fillId="0" borderId="15" xfId="1" applyNumberFormat="1" applyFont="1" applyFill="1" applyBorder="1" applyAlignment="1">
      <alignment vertical="center"/>
    </xf>
    <xf numFmtId="10" fontId="13" fillId="0" borderId="18" xfId="1" applyNumberFormat="1" applyFont="1" applyFill="1" applyBorder="1" applyAlignment="1">
      <alignment vertical="center"/>
    </xf>
    <xf numFmtId="0" fontId="53" fillId="0" borderId="24" xfId="0" applyFont="1" applyBorder="1" applyAlignment="1">
      <alignment vertical="center"/>
    </xf>
    <xf numFmtId="3" fontId="13" fillId="0" borderId="22" xfId="0" applyNumberFormat="1" applyFont="1" applyBorder="1"/>
    <xf numFmtId="3" fontId="54" fillId="0" borderId="22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3" fontId="13" fillId="0" borderId="25" xfId="0" applyNumberFormat="1" applyFont="1" applyBorder="1"/>
    <xf numFmtId="0" fontId="13" fillId="0" borderId="24" xfId="0" quotePrefix="1" applyFont="1" applyBorder="1" applyAlignment="1">
      <alignment vertical="center"/>
    </xf>
    <xf numFmtId="10" fontId="13" fillId="0" borderId="22" xfId="1" applyNumberFormat="1" applyFont="1" applyFill="1" applyBorder="1" applyAlignment="1">
      <alignment vertical="center"/>
    </xf>
    <xf numFmtId="10" fontId="13" fillId="0" borderId="25" xfId="1" applyNumberFormat="1" applyFont="1" applyFill="1" applyBorder="1" applyAlignment="1">
      <alignment vertical="center"/>
    </xf>
    <xf numFmtId="0" fontId="13" fillId="0" borderId="31" xfId="0" quotePrefix="1" applyFont="1" applyBorder="1" applyAlignment="1">
      <alignment vertical="center"/>
    </xf>
    <xf numFmtId="10" fontId="13" fillId="0" borderId="29" xfId="1" applyNumberFormat="1" applyFont="1" applyFill="1" applyBorder="1" applyAlignment="1">
      <alignment vertical="center"/>
    </xf>
    <xf numFmtId="167" fontId="13" fillId="0" borderId="29" xfId="1" applyNumberFormat="1" applyFont="1" applyFill="1" applyBorder="1" applyAlignment="1">
      <alignment vertical="center"/>
    </xf>
    <xf numFmtId="10" fontId="13" fillId="0" borderId="32" xfId="1" applyNumberFormat="1" applyFont="1" applyFill="1" applyBorder="1" applyAlignment="1">
      <alignment vertical="center"/>
    </xf>
    <xf numFmtId="10" fontId="13" fillId="0" borderId="22" xfId="1" applyNumberFormat="1" applyFont="1" applyBorder="1"/>
    <xf numFmtId="10" fontId="54" fillId="0" borderId="22" xfId="1" applyNumberFormat="1" applyFont="1" applyFill="1" applyBorder="1" applyAlignment="1">
      <alignment vertical="center"/>
    </xf>
    <xf numFmtId="10" fontId="18" fillId="0" borderId="22" xfId="1" applyNumberFormat="1" applyFont="1" applyFill="1" applyBorder="1" applyAlignment="1">
      <alignment vertical="center"/>
    </xf>
    <xf numFmtId="10" fontId="13" fillId="0" borderId="25" xfId="1" applyNumberFormat="1" applyFont="1" applyBorder="1"/>
    <xf numFmtId="0" fontId="55" fillId="0" borderId="8" xfId="0" applyFont="1" applyBorder="1" applyAlignment="1">
      <alignment horizontal="center"/>
    </xf>
    <xf numFmtId="0" fontId="56" fillId="0" borderId="10" xfId="4" quotePrefix="1" applyFont="1" applyBorder="1" applyAlignment="1">
      <alignment horizontal="center" vertical="center" wrapText="1"/>
    </xf>
    <xf numFmtId="0" fontId="56" fillId="0" borderId="11" xfId="4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164" fontId="13" fillId="0" borderId="34" xfId="0" applyNumberFormat="1" applyFont="1" applyBorder="1" applyAlignment="1">
      <alignment vertical="center"/>
    </xf>
    <xf numFmtId="165" fontId="13" fillId="0" borderId="35" xfId="0" applyNumberFormat="1" applyFont="1" applyBorder="1" applyAlignment="1">
      <alignment vertical="center"/>
    </xf>
    <xf numFmtId="3" fontId="57" fillId="0" borderId="36" xfId="0" applyNumberFormat="1" applyFont="1" applyBorder="1" applyAlignment="1">
      <alignment horizontal="right" vertical="center" wrapText="1"/>
    </xf>
    <xf numFmtId="164" fontId="13" fillId="0" borderId="37" xfId="0" applyNumberFormat="1" applyFont="1" applyBorder="1" applyAlignment="1">
      <alignment vertical="center"/>
    </xf>
    <xf numFmtId="165" fontId="13" fillId="0" borderId="38" xfId="0" applyNumberFormat="1" applyFont="1" applyBorder="1"/>
    <xf numFmtId="3" fontId="57" fillId="0" borderId="38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 applyAlignment="1">
      <alignment vertical="center"/>
    </xf>
    <xf numFmtId="3" fontId="57" fillId="0" borderId="16" xfId="0" applyNumberFormat="1" applyFont="1" applyBorder="1" applyAlignment="1">
      <alignment horizontal="right" vertical="center" wrapText="1"/>
    </xf>
    <xf numFmtId="165" fontId="13" fillId="0" borderId="18" xfId="0" applyNumberFormat="1" applyFont="1" applyBorder="1"/>
    <xf numFmtId="3" fontId="57" fillId="0" borderId="18" xfId="0" applyNumberFormat="1" applyFont="1" applyBorder="1" applyAlignment="1">
      <alignment horizontal="right" vertical="center" wrapText="1"/>
    </xf>
    <xf numFmtId="3" fontId="57" fillId="0" borderId="23" xfId="0" applyNumberFormat="1" applyFont="1" applyBorder="1" applyAlignment="1">
      <alignment horizontal="right" vertical="center" wrapText="1"/>
    </xf>
    <xf numFmtId="3" fontId="57" fillId="0" borderId="25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vertical="center"/>
    </xf>
    <xf numFmtId="165" fontId="13" fillId="0" borderId="25" xfId="0" applyNumberFormat="1" applyFont="1" applyBorder="1"/>
    <xf numFmtId="3" fontId="13" fillId="0" borderId="27" xfId="0" applyNumberFormat="1" applyFont="1" applyBorder="1" applyAlignment="1">
      <alignment vertical="center"/>
    </xf>
    <xf numFmtId="3" fontId="57" fillId="0" borderId="30" xfId="0" applyNumberFormat="1" applyFont="1" applyBorder="1" applyAlignment="1">
      <alignment horizontal="right" vertical="center" wrapText="1"/>
    </xf>
    <xf numFmtId="165" fontId="13" fillId="0" borderId="32" xfId="0" applyNumberFormat="1" applyFont="1" applyBorder="1"/>
    <xf numFmtId="3" fontId="57" fillId="0" borderId="32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vertical="center" wrapText="1"/>
    </xf>
    <xf numFmtId="49" fontId="58" fillId="0" borderId="0" xfId="0" applyNumberFormat="1" applyFont="1"/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vertical="top"/>
    </xf>
    <xf numFmtId="0" fontId="16" fillId="0" borderId="0" xfId="0" applyFont="1"/>
    <xf numFmtId="0" fontId="13" fillId="0" borderId="2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59" fillId="0" borderId="0" xfId="0" applyFont="1"/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8" xfId="0" applyFont="1" applyBorder="1" applyAlignment="1">
      <alignment horizontal="center"/>
    </xf>
    <xf numFmtId="3" fontId="17" fillId="0" borderId="36" xfId="0" applyNumberFormat="1" applyFont="1" applyBorder="1" applyAlignment="1">
      <alignment horizontal="right" vertical="center" wrapText="1"/>
    </xf>
    <xf numFmtId="165" fontId="13" fillId="0" borderId="38" xfId="0" applyNumberFormat="1" applyFont="1" applyBorder="1" applyAlignment="1">
      <alignment vertical="center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/>
    <xf numFmtId="164" fontId="13" fillId="0" borderId="21" xfId="0" applyNumberFormat="1" applyFont="1" applyBorder="1"/>
    <xf numFmtId="165" fontId="13" fillId="0" borderId="22" xfId="0" applyNumberFormat="1" applyFont="1" applyBorder="1"/>
    <xf numFmtId="3" fontId="17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/>
    <xf numFmtId="3" fontId="17" fillId="0" borderId="25" xfId="0" applyNumberFormat="1" applyFont="1" applyBorder="1" applyAlignment="1">
      <alignment horizontal="right" vertical="center" wrapText="1"/>
    </xf>
    <xf numFmtId="3" fontId="17" fillId="0" borderId="30" xfId="0" applyNumberFormat="1" applyFont="1" applyBorder="1" applyAlignment="1">
      <alignment horizontal="right" vertical="center" wrapText="1"/>
    </xf>
    <xf numFmtId="3" fontId="17" fillId="0" borderId="32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2" fillId="0" borderId="0" xfId="5" applyFont="1"/>
    <xf numFmtId="0" fontId="12" fillId="0" borderId="0" xfId="5" applyFont="1" applyAlignment="1">
      <alignment horizontal="center"/>
    </xf>
    <xf numFmtId="0" fontId="39" fillId="0" borderId="1" xfId="5" applyFont="1" applyBorder="1" applyAlignment="1">
      <alignment wrapText="1"/>
    </xf>
    <xf numFmtId="0" fontId="13" fillId="0" borderId="11" xfId="5" applyFont="1" applyBorder="1" applyAlignment="1">
      <alignment vertical="center"/>
    </xf>
    <xf numFmtId="0" fontId="13" fillId="0" borderId="33" xfId="5" applyFont="1" applyBorder="1" applyAlignment="1">
      <alignment horizontal="center" vertical="center"/>
    </xf>
    <xf numFmtId="0" fontId="13" fillId="0" borderId="64" xfId="5" applyFont="1" applyBorder="1" applyAlignment="1">
      <alignment vertical="center"/>
    </xf>
    <xf numFmtId="0" fontId="62" fillId="0" borderId="11" xfId="5" applyFont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62" fillId="0" borderId="64" xfId="5" applyFont="1" applyBorder="1" applyAlignment="1">
      <alignment vertical="center"/>
    </xf>
    <xf numFmtId="0" fontId="13" fillId="0" borderId="33" xfId="5" applyFont="1" applyBorder="1" applyAlignment="1">
      <alignment vertical="center"/>
    </xf>
    <xf numFmtId="0" fontId="39" fillId="0" borderId="9" xfId="5" applyFont="1" applyBorder="1" applyAlignment="1">
      <alignment wrapText="1"/>
    </xf>
    <xf numFmtId="0" fontId="13" fillId="0" borderId="10" xfId="5" applyFont="1" applyBorder="1" applyAlignment="1">
      <alignment horizontal="center" vertical="center"/>
    </xf>
    <xf numFmtId="0" fontId="62" fillId="0" borderId="1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17" fontId="37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right" wrapText="1"/>
    </xf>
    <xf numFmtId="3" fontId="63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center" wrapText="1"/>
    </xf>
    <xf numFmtId="0" fontId="64" fillId="0" borderId="0" xfId="5" applyFont="1"/>
    <xf numFmtId="49" fontId="22" fillId="0" borderId="24" xfId="5" applyNumberFormat="1" applyFont="1" applyFill="1" applyBorder="1" applyAlignment="1">
      <alignment horizontal="center" vertical="center" wrapText="1"/>
    </xf>
    <xf numFmtId="3" fontId="22" fillId="0" borderId="22" xfId="5" applyNumberFormat="1" applyFont="1" applyFill="1" applyBorder="1" applyAlignment="1">
      <alignment horizontal="center" vertical="center" wrapText="1"/>
    </xf>
    <xf numFmtId="3" fontId="63" fillId="0" borderId="22" xfId="5" applyNumberFormat="1" applyFont="1" applyFill="1" applyBorder="1" applyAlignment="1">
      <alignment horizontal="center" vertical="center" wrapText="1"/>
    </xf>
    <xf numFmtId="3" fontId="22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2" fillId="0" borderId="17" xfId="5" applyNumberFormat="1" applyFont="1" applyFill="1" applyBorder="1" applyAlignment="1">
      <alignment horizontal="center" vertical="center" wrapText="1"/>
    </xf>
    <xf numFmtId="3" fontId="22" fillId="0" borderId="15" xfId="5" applyNumberFormat="1" applyFont="1" applyFill="1" applyBorder="1" applyAlignment="1">
      <alignment horizontal="center" vertical="center" wrapText="1"/>
    </xf>
    <xf numFmtId="3" fontId="63" fillId="0" borderId="15" xfId="5" applyNumberFormat="1" applyFont="1" applyFill="1" applyBorder="1" applyAlignment="1">
      <alignment horizontal="center" vertical="center" wrapText="1"/>
    </xf>
    <xf numFmtId="3" fontId="22" fillId="0" borderId="18" xfId="5" applyNumberFormat="1" applyFont="1" applyFill="1" applyBorder="1" applyAlignment="1">
      <alignment horizontal="center" vertical="center" wrapText="1"/>
    </xf>
    <xf numFmtId="49" fontId="22" fillId="0" borderId="62" xfId="5" applyNumberFormat="1" applyFont="1" applyFill="1" applyBorder="1" applyAlignment="1">
      <alignment horizontal="center" vertical="center" wrapText="1"/>
    </xf>
    <xf numFmtId="3" fontId="22" fillId="0" borderId="60" xfId="5" applyNumberFormat="1" applyFont="1" applyFill="1" applyBorder="1" applyAlignment="1">
      <alignment horizontal="center" vertical="center" wrapText="1"/>
    </xf>
    <xf numFmtId="3" fontId="63" fillId="0" borderId="60" xfId="5" applyNumberFormat="1" applyFont="1" applyFill="1" applyBorder="1" applyAlignment="1">
      <alignment horizontal="center" vertical="center" wrapText="1"/>
    </xf>
    <xf numFmtId="3" fontId="22" fillId="0" borderId="63" xfId="5" applyNumberFormat="1" applyFont="1" applyFill="1" applyBorder="1" applyAlignment="1">
      <alignment horizontal="center" vertical="center" wrapText="1"/>
    </xf>
    <xf numFmtId="17" fontId="22" fillId="0" borderId="24" xfId="5" applyNumberFormat="1" applyFont="1" applyFill="1" applyBorder="1" applyAlignment="1">
      <alignment horizontal="center" vertical="center" wrapText="1"/>
    </xf>
    <xf numFmtId="49" fontId="22" fillId="0" borderId="31" xfId="5" applyNumberFormat="1" applyFont="1" applyFill="1" applyBorder="1" applyAlignment="1">
      <alignment horizontal="center" vertical="center" wrapText="1"/>
    </xf>
    <xf numFmtId="3" fontId="22" fillId="0" borderId="29" xfId="5" applyNumberFormat="1" applyFont="1" applyFill="1" applyBorder="1" applyAlignment="1">
      <alignment horizontal="center" vertical="center" wrapText="1"/>
    </xf>
    <xf numFmtId="3" fontId="63" fillId="0" borderId="29" xfId="5" applyNumberFormat="1" applyFont="1" applyFill="1" applyBorder="1" applyAlignment="1">
      <alignment horizontal="center" vertical="center" wrapText="1"/>
    </xf>
    <xf numFmtId="3" fontId="22" fillId="0" borderId="32" xfId="5" applyNumberFormat="1" applyFont="1" applyFill="1" applyBorder="1" applyAlignment="1">
      <alignment horizontal="center" vertical="center" wrapText="1"/>
    </xf>
    <xf numFmtId="49" fontId="22" fillId="0" borderId="4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center" vertical="center" wrapText="1"/>
    </xf>
    <xf numFmtId="3" fontId="63" fillId="0" borderId="4" xfId="5" applyNumberFormat="1" applyFont="1" applyFill="1" applyBorder="1" applyAlignment="1">
      <alignment horizontal="center" vertical="center" wrapText="1"/>
    </xf>
    <xf numFmtId="49" fontId="22" fillId="0" borderId="17" xfId="5" quotePrefix="1" applyNumberFormat="1" applyFont="1" applyFill="1" applyBorder="1" applyAlignment="1">
      <alignment horizontal="center" vertical="center" wrapText="1"/>
    </xf>
    <xf numFmtId="49" fontId="22" fillId="0" borderId="24" xfId="5" quotePrefix="1" applyNumberFormat="1" applyFont="1" applyFill="1" applyBorder="1" applyAlignment="1">
      <alignment horizontal="center" vertical="center" wrapText="1"/>
    </xf>
    <xf numFmtId="49" fontId="22" fillId="0" borderId="62" xfId="5" quotePrefix="1" applyNumberFormat="1" applyFont="1" applyFill="1" applyBorder="1" applyAlignment="1">
      <alignment horizontal="center" vertical="center" wrapText="1"/>
    </xf>
    <xf numFmtId="17" fontId="22" fillId="0" borderId="24" xfId="5" quotePrefix="1" applyNumberFormat="1" applyFont="1" applyFill="1" applyBorder="1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left" vertical="top" indent="3"/>
    </xf>
    <xf numFmtId="3" fontId="63" fillId="0" borderId="8" xfId="5" applyNumberFormat="1" applyFont="1" applyBorder="1" applyAlignment="1">
      <alignment horizontal="right" wrapText="1"/>
    </xf>
    <xf numFmtId="165" fontId="22" fillId="0" borderId="22" xfId="5" applyNumberFormat="1" applyFont="1" applyFill="1" applyBorder="1" applyAlignment="1">
      <alignment horizontal="center" vertical="center" wrapText="1"/>
    </xf>
    <xf numFmtId="165" fontId="63" fillId="0" borderId="22" xfId="5" applyNumberFormat="1" applyFont="1" applyFill="1" applyBorder="1" applyAlignment="1">
      <alignment horizontal="center" vertical="center" wrapText="1"/>
    </xf>
    <xf numFmtId="165" fontId="22" fillId="0" borderId="25" xfId="5" applyNumberFormat="1" applyFont="1" applyFill="1" applyBorder="1" applyAlignment="1">
      <alignment horizontal="center" vertical="center" wrapText="1"/>
    </xf>
    <xf numFmtId="165" fontId="22" fillId="0" borderId="15" xfId="5" applyNumberFormat="1" applyFont="1" applyFill="1" applyBorder="1" applyAlignment="1">
      <alignment horizontal="center" vertical="center" wrapText="1"/>
    </xf>
    <xf numFmtId="165" fontId="63" fillId="0" borderId="15" xfId="5" applyNumberFormat="1" applyFont="1" applyFill="1" applyBorder="1" applyAlignment="1">
      <alignment horizontal="center" vertical="center" wrapText="1"/>
    </xf>
    <xf numFmtId="165" fontId="22" fillId="0" borderId="18" xfId="5" applyNumberFormat="1" applyFont="1" applyFill="1" applyBorder="1" applyAlignment="1">
      <alignment horizontal="center" vertical="center" wrapText="1"/>
    </xf>
    <xf numFmtId="165" fontId="22" fillId="0" borderId="60" xfId="5" applyNumberFormat="1" applyFont="1" applyFill="1" applyBorder="1" applyAlignment="1">
      <alignment horizontal="center" vertical="center" wrapText="1"/>
    </xf>
    <xf numFmtId="165" fontId="63" fillId="0" borderId="60" xfId="5" applyNumberFormat="1" applyFont="1" applyFill="1" applyBorder="1" applyAlignment="1">
      <alignment horizontal="center" vertical="center" wrapText="1"/>
    </xf>
    <xf numFmtId="165" fontId="22" fillId="0" borderId="63" xfId="5" applyNumberFormat="1" applyFont="1" applyFill="1" applyBorder="1" applyAlignment="1">
      <alignment horizontal="center" vertical="center" wrapText="1"/>
    </xf>
    <xf numFmtId="165" fontId="22" fillId="0" borderId="29" xfId="5" applyNumberFormat="1" applyFont="1" applyFill="1" applyBorder="1" applyAlignment="1">
      <alignment horizontal="center" vertical="center" wrapText="1"/>
    </xf>
    <xf numFmtId="165" fontId="63" fillId="0" borderId="29" xfId="5" applyNumberFormat="1" applyFont="1" applyFill="1" applyBorder="1" applyAlignment="1">
      <alignment horizontal="center" vertical="center" wrapText="1"/>
    </xf>
    <xf numFmtId="165" fontId="22" fillId="0" borderId="32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right" vertical="center" wrapText="1"/>
    </xf>
    <xf numFmtId="3" fontId="63" fillId="0" borderId="4" xfId="5" applyNumberFormat="1" applyFont="1" applyFill="1" applyBorder="1" applyAlignment="1">
      <alignment horizontal="right" vertical="center" wrapText="1"/>
    </xf>
    <xf numFmtId="0" fontId="14" fillId="0" borderId="0" xfId="4" applyFont="1"/>
    <xf numFmtId="0" fontId="14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40" fillId="0" borderId="0" xfId="0" applyFont="1"/>
    <xf numFmtId="17" fontId="14" fillId="0" borderId="4" xfId="0" applyNumberFormat="1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5" fillId="0" borderId="33" xfId="4" applyFont="1" applyBorder="1"/>
    <xf numFmtId="17" fontId="14" fillId="0" borderId="0" xfId="0" applyNumberFormat="1" applyFont="1"/>
    <xf numFmtId="0" fontId="22" fillId="0" borderId="5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7" fontId="14" fillId="0" borderId="8" xfId="0" applyNumberFormat="1" applyFont="1" applyBorder="1"/>
    <xf numFmtId="0" fontId="2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44" fillId="0" borderId="17" xfId="4" applyFont="1" applyBorder="1" applyAlignment="1">
      <alignment vertical="center" wrapText="1"/>
    </xf>
    <xf numFmtId="3" fontId="44" fillId="0" borderId="15" xfId="4" applyNumberFormat="1" applyFont="1" applyBorder="1" applyAlignment="1">
      <alignment horizontal="right" vertical="center" wrapText="1"/>
    </xf>
    <xf numFmtId="3" fontId="15" fillId="0" borderId="15" xfId="4" applyNumberFormat="1" applyFont="1" applyBorder="1" applyAlignment="1">
      <alignment horizontal="right" vertical="center" wrapText="1"/>
    </xf>
    <xf numFmtId="10" fontId="15" fillId="0" borderId="15" xfId="1" applyNumberFormat="1" applyFont="1" applyFill="1" applyBorder="1" applyAlignment="1">
      <alignment horizontal="right" vertical="center" wrapText="1"/>
    </xf>
    <xf numFmtId="10" fontId="44" fillId="0" borderId="18" xfId="1" applyNumberFormat="1" applyFont="1" applyFill="1" applyBorder="1" applyAlignment="1">
      <alignment horizontal="right" vertical="center" wrapText="1"/>
    </xf>
    <xf numFmtId="0" fontId="44" fillId="0" borderId="24" xfId="4" applyFont="1" applyBorder="1" applyAlignment="1">
      <alignment vertical="center" wrapText="1"/>
    </xf>
    <xf numFmtId="3" fontId="44" fillId="0" borderId="22" xfId="4" applyNumberFormat="1" applyFont="1" applyBorder="1" applyAlignment="1">
      <alignment horizontal="right" vertical="center" wrapText="1"/>
    </xf>
    <xf numFmtId="3" fontId="15" fillId="0" borderId="22" xfId="4" applyNumberFormat="1" applyFont="1" applyBorder="1" applyAlignment="1">
      <alignment horizontal="right" vertical="center" wrapText="1"/>
    </xf>
    <xf numFmtId="10" fontId="15" fillId="0" borderId="22" xfId="4" applyNumberFormat="1" applyFont="1" applyBorder="1" applyAlignment="1">
      <alignment horizontal="right" vertical="center" wrapText="1"/>
    </xf>
    <xf numFmtId="10" fontId="44" fillId="0" borderId="25" xfId="4" applyNumberFormat="1" applyFont="1" applyBorder="1" applyAlignment="1">
      <alignment horizontal="right" vertical="center" wrapText="1"/>
    </xf>
    <xf numFmtId="0" fontId="44" fillId="0" borderId="44" xfId="4" applyFont="1" applyBorder="1" applyAlignment="1">
      <alignment vertical="center" wrapText="1"/>
    </xf>
    <xf numFmtId="3" fontId="44" fillId="0" borderId="42" xfId="4" applyNumberFormat="1" applyFont="1" applyBorder="1" applyAlignment="1">
      <alignment horizontal="right" vertical="center" wrapText="1"/>
    </xf>
    <xf numFmtId="3" fontId="15" fillId="0" borderId="42" xfId="4" applyNumberFormat="1" applyFont="1" applyBorder="1" applyAlignment="1">
      <alignment horizontal="right" vertical="center" wrapText="1"/>
    </xf>
    <xf numFmtId="10" fontId="15" fillId="0" borderId="42" xfId="4" applyNumberFormat="1" applyFont="1" applyBorder="1" applyAlignment="1">
      <alignment horizontal="right" vertical="center" wrapText="1"/>
    </xf>
    <xf numFmtId="10" fontId="44" fillId="0" borderId="45" xfId="4" applyNumberFormat="1" applyFont="1" applyBorder="1" applyAlignment="1">
      <alignment horizontal="right" vertical="center" wrapText="1"/>
    </xf>
    <xf numFmtId="0" fontId="42" fillId="0" borderId="37" xfId="4" applyFont="1" applyBorder="1" applyAlignment="1">
      <alignment vertical="center" wrapText="1"/>
    </xf>
    <xf numFmtId="3" fontId="42" fillId="0" borderId="35" xfId="4" applyNumberFormat="1" applyFont="1" applyBorder="1" applyAlignment="1">
      <alignment horizontal="right" vertical="center" wrapText="1"/>
    </xf>
    <xf numFmtId="3" fontId="65" fillId="0" borderId="35" xfId="4" applyNumberFormat="1" applyFont="1" applyBorder="1" applyAlignment="1">
      <alignment horizontal="right" vertical="center" wrapText="1"/>
    </xf>
    <xf numFmtId="10" fontId="65" fillId="0" borderId="35" xfId="4" applyNumberFormat="1" applyFont="1" applyBorder="1" applyAlignment="1">
      <alignment horizontal="right" vertical="center" wrapText="1"/>
    </xf>
    <xf numFmtId="10" fontId="42" fillId="0" borderId="38" xfId="4" applyNumberFormat="1" applyFont="1" applyBorder="1" applyAlignment="1">
      <alignment horizontal="right" vertical="center" wrapText="1"/>
    </xf>
    <xf numFmtId="3" fontId="15" fillId="0" borderId="0" xfId="4" applyNumberFormat="1" applyFont="1" applyAlignment="1">
      <alignment horizontal="right" vertical="center" wrapText="1"/>
    </xf>
    <xf numFmtId="10" fontId="15" fillId="0" borderId="15" xfId="4" applyNumberFormat="1" applyFont="1" applyBorder="1" applyAlignment="1">
      <alignment horizontal="right" vertical="center" wrapText="1"/>
    </xf>
    <xf numFmtId="10" fontId="44" fillId="0" borderId="18" xfId="4" applyNumberFormat="1" applyFont="1" applyBorder="1" applyAlignment="1">
      <alignment horizontal="right" vertical="center" wrapText="1"/>
    </xf>
    <xf numFmtId="10" fontId="42" fillId="0" borderId="0" xfId="4" applyNumberFormat="1" applyFont="1" applyAlignment="1">
      <alignment horizontal="right" vertical="center" wrapText="1"/>
    </xf>
    <xf numFmtId="17" fontId="44" fillId="0" borderId="44" xfId="4" applyNumberFormat="1" applyFont="1" applyBorder="1" applyAlignment="1">
      <alignment vertical="center" wrapText="1"/>
    </xf>
    <xf numFmtId="10" fontId="44" fillId="0" borderId="0" xfId="4" applyNumberFormat="1" applyFont="1" applyAlignment="1">
      <alignment horizontal="right" vertical="center" wrapText="1"/>
    </xf>
    <xf numFmtId="3" fontId="65" fillId="0" borderId="38" xfId="4" applyNumberFormat="1" applyFont="1" applyBorder="1" applyAlignment="1">
      <alignment horizontal="right" vertical="center" wrapText="1"/>
    </xf>
    <xf numFmtId="10" fontId="65" fillId="0" borderId="33" xfId="4" applyNumberFormat="1" applyFont="1" applyBorder="1" applyAlignment="1">
      <alignment horizontal="right" vertical="center" wrapText="1"/>
    </xf>
    <xf numFmtId="10" fontId="42" fillId="0" borderId="33" xfId="4" applyNumberFormat="1" applyFont="1" applyBorder="1" applyAlignment="1">
      <alignment horizontal="right" vertical="center" wrapText="1"/>
    </xf>
    <xf numFmtId="0" fontId="66" fillId="0" borderId="0" xfId="8" applyAlignment="1">
      <alignment vertical="top"/>
    </xf>
    <xf numFmtId="17" fontId="21" fillId="0" borderId="2" xfId="4" quotePrefix="1" applyNumberFormat="1" applyFont="1" applyBorder="1" applyAlignment="1">
      <alignment horizontal="center" vertical="center"/>
    </xf>
    <xf numFmtId="17" fontId="21" fillId="0" borderId="3" xfId="0" quotePrefix="1" applyNumberFormat="1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3" xfId="0" quotePrefix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7" fontId="18" fillId="0" borderId="7" xfId="4" quotePrefix="1" applyNumberFormat="1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top"/>
    </xf>
    <xf numFmtId="0" fontId="18" fillId="0" borderId="9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17" fontId="68" fillId="0" borderId="10" xfId="4" quotePrefix="1" applyNumberFormat="1" applyFont="1" applyBorder="1" applyAlignment="1">
      <alignment horizontal="center" vertical="center" wrapText="1"/>
    </xf>
    <xf numFmtId="0" fontId="69" fillId="0" borderId="10" xfId="4" applyFont="1" applyBorder="1" applyAlignment="1">
      <alignment horizontal="center" vertical="center" wrapText="1"/>
    </xf>
    <xf numFmtId="0" fontId="70" fillId="0" borderId="10" xfId="4" quotePrefix="1" applyFont="1" applyBorder="1" applyAlignment="1">
      <alignment horizontal="center" vertical="center" wrapText="1"/>
    </xf>
    <xf numFmtId="0" fontId="70" fillId="0" borderId="11" xfId="4" quotePrefix="1" applyFont="1" applyBorder="1" applyAlignment="1">
      <alignment horizontal="center" vertical="center" wrapText="1"/>
    </xf>
    <xf numFmtId="3" fontId="13" fillId="0" borderId="21" xfId="0" applyNumberFormat="1" applyFont="1" applyBorder="1"/>
    <xf numFmtId="3" fontId="13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2" fillId="0" borderId="31" xfId="5" quotePrefix="1" applyNumberFormat="1" applyFont="1" applyFill="1" applyBorder="1" applyAlignment="1">
      <alignment horizontal="center" vertical="center" wrapText="1"/>
    </xf>
    <xf numFmtId="3" fontId="15" fillId="0" borderId="0" xfId="4" applyNumberFormat="1" applyFont="1" applyAlignment="1">
      <alignment vertical="center"/>
    </xf>
    <xf numFmtId="1" fontId="18" fillId="0" borderId="6" xfId="4" quotePrefix="1" applyNumberFormat="1" applyFont="1" applyBorder="1" applyAlignment="1">
      <alignment horizontal="center" vertical="center"/>
    </xf>
    <xf numFmtId="49" fontId="18" fillId="0" borderId="6" xfId="4" quotePrefix="1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1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0" xfId="0" applyFont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10</xdr:col>
      <xdr:colOff>83820</xdr:colOff>
      <xdr:row>22</xdr:row>
      <xdr:rowOff>7620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144887-D4E0-4B69-A9AF-8AA52F4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5760" y="1386840"/>
          <a:ext cx="5935980" cy="25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10</xdr:col>
      <xdr:colOff>83820</xdr:colOff>
      <xdr:row>38</xdr:row>
      <xdr:rowOff>7620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C8088D-5AFA-4A10-89A3-988BE20E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5760" y="4297680"/>
          <a:ext cx="5935980" cy="2354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10</xdr:col>
      <xdr:colOff>83820</xdr:colOff>
      <xdr:row>56</xdr:row>
      <xdr:rowOff>7620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FC78AE-927D-4CF1-9CE4-FD225FE2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5760" y="7208520"/>
          <a:ext cx="5935980" cy="25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6</xdr:row>
      <xdr:rowOff>68580</xdr:rowOff>
    </xdr:from>
    <xdr:to>
      <xdr:col>10</xdr:col>
      <xdr:colOff>28847</xdr:colOff>
      <xdr:row>21</xdr:row>
      <xdr:rowOff>154305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F1B34B-0DDB-4A35-B25B-8444CDE2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7660" y="12954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320040</xdr:colOff>
      <xdr:row>26</xdr:row>
      <xdr:rowOff>22860</xdr:rowOff>
    </xdr:from>
    <xdr:to>
      <xdr:col>10</xdr:col>
      <xdr:colOff>21227</xdr:colOff>
      <xdr:row>41</xdr:row>
      <xdr:rowOff>108585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264A3C-1CF6-4683-818F-54445FC8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0040" y="48006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L66"/>
  <sheetViews>
    <sheetView view="pageBreakPreview" topLeftCell="A19" zoomScaleNormal="100" zoomScaleSheetLayoutView="100" workbookViewId="0">
      <selection activeCell="B54" sqref="B54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35" t="s">
        <v>0</v>
      </c>
      <c r="B28" s="535"/>
      <c r="C28" s="535"/>
      <c r="D28" s="535"/>
      <c r="E28" s="535"/>
      <c r="F28" s="535"/>
      <c r="G28" s="535"/>
      <c r="H28" s="535"/>
      <c r="I28" s="535"/>
    </row>
    <row r="29" spans="1:10" x14ac:dyDescent="0.25">
      <c r="A29" s="535"/>
      <c r="B29" s="535"/>
      <c r="C29" s="535"/>
      <c r="D29" s="535"/>
      <c r="E29" s="535"/>
      <c r="F29" s="535"/>
      <c r="G29" s="535"/>
      <c r="H29" s="535"/>
      <c r="I29" s="535"/>
    </row>
    <row r="30" spans="1:10" x14ac:dyDescent="0.25">
      <c r="A30" s="535"/>
      <c r="B30" s="535"/>
      <c r="C30" s="535"/>
      <c r="D30" s="535"/>
      <c r="E30" s="535"/>
      <c r="F30" s="535"/>
      <c r="G30" s="535"/>
      <c r="H30" s="535"/>
      <c r="I30" s="535"/>
    </row>
    <row r="31" spans="1:10" ht="15" customHeight="1" x14ac:dyDescent="0.25">
      <c r="A31" s="536" t="s">
        <v>1</v>
      </c>
      <c r="B31" s="536"/>
      <c r="C31" s="536"/>
      <c r="D31" s="536"/>
      <c r="E31" s="536"/>
      <c r="F31" s="536"/>
      <c r="G31" s="536"/>
      <c r="H31" s="536"/>
      <c r="I31" s="536"/>
      <c r="J31" s="2"/>
    </row>
    <row r="32" spans="1:10" ht="15" customHeight="1" x14ac:dyDescent="0.25">
      <c r="A32" s="536"/>
      <c r="B32" s="536"/>
      <c r="C32" s="536"/>
      <c r="D32" s="536"/>
      <c r="E32" s="536"/>
      <c r="F32" s="536"/>
      <c r="G32" s="536"/>
      <c r="H32" s="536"/>
      <c r="I32" s="536"/>
      <c r="J32" s="2"/>
    </row>
    <row r="33" spans="1:12" ht="15" customHeight="1" x14ac:dyDescent="0.25">
      <c r="A33" s="536"/>
      <c r="B33" s="536"/>
      <c r="C33" s="536"/>
      <c r="D33" s="536"/>
      <c r="E33" s="536"/>
      <c r="F33" s="536"/>
      <c r="G33" s="536"/>
      <c r="H33" s="536"/>
      <c r="I33" s="536"/>
      <c r="J33" s="2"/>
    </row>
    <row r="34" spans="1:12" ht="15" customHeight="1" x14ac:dyDescent="0.25">
      <c r="A34" s="536"/>
      <c r="B34" s="536"/>
      <c r="C34" s="536"/>
      <c r="D34" s="536"/>
      <c r="E34" s="536"/>
      <c r="F34" s="536"/>
      <c r="G34" s="536"/>
      <c r="H34" s="536"/>
      <c r="I34" s="536"/>
      <c r="J34" s="3"/>
    </row>
    <row r="35" spans="1:12" ht="15" customHeight="1" x14ac:dyDescent="0.25">
      <c r="A35" s="536"/>
      <c r="B35" s="536"/>
      <c r="C35" s="536"/>
      <c r="D35" s="536"/>
      <c r="E35" s="536"/>
      <c r="F35" s="536"/>
      <c r="G35" s="536"/>
      <c r="H35" s="536"/>
      <c r="I35" s="536"/>
      <c r="J35" s="3"/>
    </row>
    <row r="36" spans="1:12" ht="15" customHeight="1" x14ac:dyDescent="0.25">
      <c r="A36" s="536"/>
      <c r="B36" s="536"/>
      <c r="C36" s="536"/>
      <c r="D36" s="536"/>
      <c r="E36" s="536"/>
      <c r="F36" s="536"/>
      <c r="G36" s="536"/>
      <c r="H36" s="536"/>
      <c r="I36" s="536"/>
      <c r="J36" s="3"/>
    </row>
    <row r="37" spans="1:12" ht="15" customHeight="1" x14ac:dyDescent="0.25">
      <c r="A37" s="536"/>
      <c r="B37" s="536"/>
      <c r="C37" s="536"/>
      <c r="D37" s="536"/>
      <c r="E37" s="536"/>
      <c r="F37" s="536"/>
      <c r="G37" s="536"/>
      <c r="H37" s="536"/>
      <c r="I37" s="536"/>
      <c r="J37" s="3"/>
    </row>
    <row r="38" spans="1:12" ht="15" customHeight="1" x14ac:dyDescent="0.25">
      <c r="A38" s="536"/>
      <c r="B38" s="536"/>
      <c r="C38" s="536"/>
      <c r="D38" s="536"/>
      <c r="E38" s="536"/>
      <c r="F38" s="536"/>
      <c r="G38" s="536"/>
      <c r="H38" s="536"/>
      <c r="I38" s="536"/>
      <c r="J38" s="3"/>
    </row>
    <row r="39" spans="1:12" ht="15" customHeight="1" x14ac:dyDescent="0.25">
      <c r="A39" s="536"/>
      <c r="B39" s="536"/>
      <c r="C39" s="536"/>
      <c r="D39" s="536"/>
      <c r="E39" s="536"/>
      <c r="F39" s="536"/>
      <c r="G39" s="536"/>
      <c r="H39" s="536"/>
      <c r="I39" s="536"/>
      <c r="J39" s="3"/>
    </row>
    <row r="40" spans="1:12" ht="15" customHeight="1" x14ac:dyDescent="0.25">
      <c r="A40" s="536"/>
      <c r="B40" s="536"/>
      <c r="C40" s="536"/>
      <c r="D40" s="536"/>
      <c r="E40" s="536"/>
      <c r="F40" s="536"/>
      <c r="G40" s="536"/>
      <c r="H40" s="536"/>
      <c r="I40" s="536"/>
      <c r="J40" s="3"/>
    </row>
    <row r="41" spans="1:12" ht="15" customHeight="1" x14ac:dyDescent="0.25">
      <c r="A41" s="536"/>
      <c r="B41" s="536"/>
      <c r="C41" s="536"/>
      <c r="D41" s="536"/>
      <c r="E41" s="536"/>
      <c r="F41" s="536"/>
      <c r="G41" s="536"/>
      <c r="H41" s="536"/>
      <c r="I41" s="536"/>
      <c r="J41" s="3"/>
      <c r="L41" s="4"/>
    </row>
    <row r="42" spans="1:12" ht="15" customHeight="1" x14ac:dyDescent="0.25">
      <c r="A42" s="537" t="s">
        <v>278</v>
      </c>
      <c r="B42" s="537"/>
      <c r="C42" s="537"/>
      <c r="D42" s="538" t="s">
        <v>2</v>
      </c>
      <c r="E42" s="538"/>
      <c r="F42" s="538"/>
      <c r="G42" s="539"/>
      <c r="H42" s="539"/>
      <c r="I42" s="539"/>
      <c r="J42" s="3"/>
    </row>
    <row r="43" spans="1:12" ht="15" customHeight="1" x14ac:dyDescent="0.25">
      <c r="A43" s="537"/>
      <c r="B43" s="537"/>
      <c r="C43" s="537"/>
      <c r="D43" s="538"/>
      <c r="E43" s="538"/>
      <c r="F43" s="538"/>
      <c r="G43" s="539"/>
      <c r="H43" s="539"/>
      <c r="I43" s="539"/>
      <c r="J43" s="3"/>
    </row>
    <row r="44" spans="1:12" ht="15" customHeight="1" x14ac:dyDescent="0.25">
      <c r="A44" s="537"/>
      <c r="B44" s="537"/>
      <c r="C44" s="537"/>
      <c r="D44" s="538"/>
      <c r="E44" s="538"/>
      <c r="F44" s="538"/>
      <c r="G44" s="539"/>
      <c r="H44" s="539"/>
      <c r="I44" s="539"/>
      <c r="J44" s="5"/>
    </row>
    <row r="45" spans="1:12" ht="15" customHeight="1" x14ac:dyDescent="0.25">
      <c r="A45" s="537"/>
      <c r="B45" s="537"/>
      <c r="C45" s="537"/>
      <c r="D45" s="538"/>
      <c r="E45" s="538"/>
      <c r="F45" s="538"/>
      <c r="G45" s="539"/>
      <c r="H45" s="539"/>
      <c r="I45" s="539"/>
      <c r="J45" s="5"/>
    </row>
    <row r="46" spans="1:12" ht="15" customHeight="1" x14ac:dyDescent="0.25">
      <c r="A46" s="537"/>
      <c r="B46" s="537"/>
      <c r="C46" s="537"/>
      <c r="D46" s="538"/>
      <c r="E46" s="538"/>
      <c r="F46" s="538"/>
      <c r="G46" s="539"/>
      <c r="H46" s="539"/>
      <c r="I46" s="539"/>
      <c r="J46" s="5"/>
    </row>
    <row r="47" spans="1:12" ht="15" customHeight="1" x14ac:dyDescent="0.25">
      <c r="A47" s="537"/>
      <c r="B47" s="537"/>
      <c r="C47" s="537"/>
      <c r="D47" s="538"/>
      <c r="E47" s="538"/>
      <c r="F47" s="538"/>
      <c r="G47" s="539"/>
      <c r="H47" s="539"/>
      <c r="I47" s="539"/>
      <c r="J47" s="5"/>
    </row>
    <row r="48" spans="1:12" ht="15" customHeight="1" x14ac:dyDescent="0.25">
      <c r="A48" s="537"/>
      <c r="B48" s="537"/>
      <c r="C48" s="537"/>
      <c r="D48" s="538"/>
      <c r="E48" s="538"/>
      <c r="F48" s="538"/>
      <c r="G48" s="539"/>
      <c r="H48" s="539"/>
      <c r="I48" s="539"/>
      <c r="J48" s="5"/>
    </row>
    <row r="49" spans="1:10" ht="15" customHeight="1" x14ac:dyDescent="0.25">
      <c r="A49" s="537"/>
      <c r="B49" s="537"/>
      <c r="C49" s="537"/>
      <c r="D49" s="538"/>
      <c r="E49" s="538"/>
      <c r="F49" s="538"/>
      <c r="G49" s="539"/>
      <c r="H49" s="539"/>
      <c r="I49" s="539"/>
      <c r="J49" s="5"/>
    </row>
    <row r="50" spans="1:10" ht="15" customHeight="1" x14ac:dyDescent="0.25">
      <c r="A50" s="537"/>
      <c r="B50" s="537"/>
      <c r="C50" s="537"/>
      <c r="D50" s="538"/>
      <c r="E50" s="538"/>
      <c r="F50" s="538"/>
      <c r="G50" s="539"/>
      <c r="H50" s="539"/>
      <c r="I50" s="539"/>
      <c r="J50" s="5"/>
    </row>
    <row r="51" spans="1:10" ht="15" customHeight="1" x14ac:dyDescent="0.25">
      <c r="A51" s="537"/>
      <c r="B51" s="537"/>
      <c r="C51" s="537"/>
      <c r="D51" s="538"/>
      <c r="E51" s="538"/>
      <c r="F51" s="538"/>
      <c r="G51" s="539"/>
      <c r="H51" s="539"/>
      <c r="I51" s="539"/>
      <c r="J51" s="5"/>
    </row>
    <row r="52" spans="1:10" ht="15" customHeight="1" x14ac:dyDescent="0.25">
      <c r="A52" s="537"/>
      <c r="B52" s="537"/>
      <c r="C52" s="537"/>
      <c r="D52" s="538"/>
      <c r="E52" s="538"/>
      <c r="F52" s="538"/>
      <c r="G52" s="539"/>
      <c r="H52" s="539"/>
      <c r="I52" s="539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0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10" ht="15" customHeight="1" x14ac:dyDescent="0.3">
      <c r="B1" s="10"/>
    </row>
    <row r="2" spans="1:10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10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10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10" ht="22.5" x14ac:dyDescent="0.3">
      <c r="A5" s="11"/>
      <c r="B5" s="312" t="s">
        <v>279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144"/>
      <c r="B6" s="154" t="s">
        <v>116</v>
      </c>
      <c r="C6" s="144"/>
      <c r="D6" s="144"/>
      <c r="E6" s="144"/>
      <c r="F6" s="144"/>
      <c r="G6" s="144"/>
      <c r="H6" s="144"/>
      <c r="I6" s="144"/>
      <c r="J6" s="144"/>
    </row>
    <row r="7" spans="1:10" ht="18" customHeight="1" x14ac:dyDescent="0.3">
      <c r="B7" s="154" t="s">
        <v>117</v>
      </c>
      <c r="C7" s="144"/>
      <c r="D7" s="144"/>
      <c r="E7" s="144"/>
      <c r="F7" s="144"/>
      <c r="G7" s="144"/>
      <c r="H7" s="144"/>
      <c r="I7" s="144"/>
    </row>
    <row r="8" spans="1:10" ht="6" customHeight="1" x14ac:dyDescent="0.3">
      <c r="A8" s="11"/>
      <c r="B8" s="315"/>
      <c r="C8" s="315"/>
      <c r="D8" s="315"/>
      <c r="E8" s="315"/>
      <c r="F8" s="315"/>
      <c r="G8" s="315"/>
      <c r="H8" s="315"/>
      <c r="I8" s="11"/>
    </row>
    <row r="9" spans="1:10" ht="15" customHeight="1" x14ac:dyDescent="0.3">
      <c r="A9" s="11"/>
      <c r="B9" s="17" t="s">
        <v>6</v>
      </c>
      <c r="C9" s="316" t="s">
        <v>118</v>
      </c>
      <c r="D9" s="316" t="s">
        <v>41</v>
      </c>
      <c r="E9" s="316" t="s">
        <v>41</v>
      </c>
      <c r="F9" s="317"/>
      <c r="G9" s="318" t="s">
        <v>119</v>
      </c>
      <c r="H9" s="319"/>
      <c r="I9" s="11"/>
    </row>
    <row r="10" spans="1:10" ht="15" customHeight="1" x14ac:dyDescent="0.3">
      <c r="A10" s="16"/>
      <c r="B10" s="320" t="s">
        <v>120</v>
      </c>
      <c r="C10" s="321" t="s">
        <v>121</v>
      </c>
      <c r="D10" s="322" t="s">
        <v>122</v>
      </c>
      <c r="E10" s="322" t="s">
        <v>123</v>
      </c>
      <c r="F10" s="323" t="s">
        <v>124</v>
      </c>
      <c r="G10" s="323" t="s">
        <v>125</v>
      </c>
      <c r="H10" s="324" t="s">
        <v>126</v>
      </c>
      <c r="I10" s="11"/>
    </row>
    <row r="11" spans="1:10" s="137" customFormat="1" ht="18" customHeight="1" x14ac:dyDescent="0.2">
      <c r="A11" s="37"/>
      <c r="B11" s="325" t="s">
        <v>11</v>
      </c>
      <c r="C11" s="23"/>
      <c r="D11" s="23"/>
      <c r="E11" s="23"/>
      <c r="F11" s="23"/>
      <c r="G11" s="24"/>
      <c r="H11" s="23"/>
      <c r="I11" s="24"/>
    </row>
    <row r="12" spans="1:10" s="18" customFormat="1" x14ac:dyDescent="0.35">
      <c r="A12" s="16"/>
      <c r="B12" s="326" t="s">
        <v>41</v>
      </c>
      <c r="C12" s="327">
        <v>2454883</v>
      </c>
      <c r="D12" s="327">
        <v>350025</v>
      </c>
      <c r="E12" s="327">
        <v>171003</v>
      </c>
      <c r="F12" s="327">
        <v>49239</v>
      </c>
      <c r="G12" s="327">
        <v>121764</v>
      </c>
      <c r="H12" s="328">
        <v>179022</v>
      </c>
      <c r="I12" s="16"/>
    </row>
    <row r="13" spans="1:10" s="18" customFormat="1" ht="14.65" customHeight="1" x14ac:dyDescent="0.35">
      <c r="A13" s="16"/>
      <c r="B13" s="329" t="s">
        <v>127</v>
      </c>
      <c r="C13" s="330">
        <v>1.9256314863070868E-2</v>
      </c>
      <c r="D13" s="330">
        <v>2.1512749089350761E-2</v>
      </c>
      <c r="E13" s="330">
        <v>2.4198405875920304E-2</v>
      </c>
      <c r="F13" s="330">
        <v>2.9143565060216495E-2</v>
      </c>
      <c r="G13" s="330">
        <v>2.2198679412634276E-2</v>
      </c>
      <c r="H13" s="331">
        <v>1.8947391940655339E-2</v>
      </c>
      <c r="I13" s="16"/>
    </row>
    <row r="14" spans="1:10" s="18" customFormat="1" ht="14.65" customHeight="1" x14ac:dyDescent="0.35">
      <c r="A14" s="16"/>
      <c r="B14" s="332" t="s">
        <v>128</v>
      </c>
      <c r="C14" s="333"/>
      <c r="D14" s="334"/>
      <c r="E14" s="335"/>
      <c r="F14" s="333"/>
      <c r="G14" s="333"/>
      <c r="H14" s="336"/>
      <c r="I14" s="16"/>
    </row>
    <row r="15" spans="1:10" s="18" customFormat="1" ht="14.65" customHeight="1" x14ac:dyDescent="0.35">
      <c r="A15" s="16"/>
      <c r="B15" s="337" t="s">
        <v>129</v>
      </c>
      <c r="C15" s="338">
        <v>0.12143470788628216</v>
      </c>
      <c r="D15" s="338">
        <v>0.11968573673309049</v>
      </c>
      <c r="E15" s="338">
        <v>0.13542452471594066</v>
      </c>
      <c r="F15" s="338">
        <v>0.15932492536404069</v>
      </c>
      <c r="G15" s="338">
        <v>0.12575966623961105</v>
      </c>
      <c r="H15" s="339">
        <v>0.10465194221939203</v>
      </c>
      <c r="I15" s="16"/>
    </row>
    <row r="16" spans="1:10" s="18" customFormat="1" ht="14.65" customHeight="1" x14ac:dyDescent="0.35">
      <c r="A16" s="16"/>
      <c r="B16" s="337" t="s">
        <v>130</v>
      </c>
      <c r="C16" s="338">
        <v>0.1021946870787732</v>
      </c>
      <c r="D16" s="338">
        <v>0.11807156631669166</v>
      </c>
      <c r="E16" s="338">
        <v>0.13033689467436244</v>
      </c>
      <c r="F16" s="338">
        <v>0.15331343041085319</v>
      </c>
      <c r="G16" s="338">
        <v>0.12104562925002464</v>
      </c>
      <c r="H16" s="339">
        <v>0.10635564344047101</v>
      </c>
      <c r="I16" s="16"/>
    </row>
    <row r="17" spans="1:9" s="18" customFormat="1" ht="14.65" customHeight="1" x14ac:dyDescent="0.35">
      <c r="A17" s="16"/>
      <c r="B17" s="332" t="s">
        <v>131</v>
      </c>
      <c r="C17" s="333"/>
      <c r="D17" s="334"/>
      <c r="E17" s="335"/>
      <c r="F17" s="333"/>
      <c r="G17" s="333"/>
      <c r="H17" s="336"/>
      <c r="I17" s="16"/>
    </row>
    <row r="18" spans="1:9" s="18" customFormat="1" ht="14.65" customHeight="1" x14ac:dyDescent="0.35">
      <c r="A18" s="16"/>
      <c r="B18" s="337" t="s">
        <v>132</v>
      </c>
      <c r="C18" s="338">
        <v>8.1077998421920719E-2</v>
      </c>
      <c r="D18" s="338">
        <v>8.4613956145989572E-2</v>
      </c>
      <c r="E18" s="338">
        <v>9.0840511569972457E-2</v>
      </c>
      <c r="F18" s="338">
        <v>5.9119803407867745E-2</v>
      </c>
      <c r="G18" s="338">
        <v>0.10366775073092212</v>
      </c>
      <c r="H18" s="339">
        <v>7.8666309168705525E-2</v>
      </c>
      <c r="I18" s="16"/>
    </row>
    <row r="19" spans="1:9" s="18" customFormat="1" ht="14.65" customHeight="1" x14ac:dyDescent="0.35">
      <c r="A19" s="16"/>
      <c r="B19" s="337" t="s">
        <v>133</v>
      </c>
      <c r="C19" s="338">
        <v>0.51534064963584825</v>
      </c>
      <c r="D19" s="338">
        <v>0.47686593814727518</v>
      </c>
      <c r="E19" s="338">
        <v>0.51726577896294212</v>
      </c>
      <c r="F19" s="338">
        <v>0.59623469201242918</v>
      </c>
      <c r="G19" s="338">
        <v>0.48533228211950985</v>
      </c>
      <c r="H19" s="339">
        <v>0.43827574264615521</v>
      </c>
      <c r="I19" s="16"/>
    </row>
    <row r="20" spans="1:9" s="18" customFormat="1" ht="14.65" customHeight="1" x14ac:dyDescent="0.35">
      <c r="A20" s="16"/>
      <c r="B20" s="332" t="s">
        <v>134</v>
      </c>
      <c r="C20" s="333"/>
      <c r="D20" s="334"/>
      <c r="E20" s="335"/>
      <c r="F20" s="333"/>
      <c r="G20" s="333"/>
      <c r="H20" s="336"/>
      <c r="I20" s="16"/>
    </row>
    <row r="21" spans="1:9" s="18" customFormat="1" ht="14.65" customHeight="1" x14ac:dyDescent="0.35">
      <c r="A21" s="16"/>
      <c r="B21" s="337" t="s">
        <v>135</v>
      </c>
      <c r="C21" s="338">
        <v>6.7663917180574393E-2</v>
      </c>
      <c r="D21" s="338">
        <v>8.3525462466966641E-2</v>
      </c>
      <c r="E21" s="338">
        <v>6.7051455237627414E-2</v>
      </c>
      <c r="F21" s="338">
        <v>2.1527650845874205E-3</v>
      </c>
      <c r="G21" s="338">
        <v>9.3295226832232847E-2</v>
      </c>
      <c r="H21" s="339">
        <v>9.9261543274011016E-2</v>
      </c>
      <c r="I21" s="16"/>
    </row>
    <row r="22" spans="1:9" s="18" customFormat="1" ht="14.65" customHeight="1" x14ac:dyDescent="0.35">
      <c r="A22" s="16"/>
      <c r="B22" s="337" t="s">
        <v>136</v>
      </c>
      <c r="C22" s="338">
        <v>2.3028796077043182E-2</v>
      </c>
      <c r="D22" s="338">
        <v>7.5994571816298832E-4</v>
      </c>
      <c r="E22" s="338">
        <v>2.7484897925767382E-4</v>
      </c>
      <c r="F22" s="338">
        <v>6.0927313714738318E-5</v>
      </c>
      <c r="G22" s="338">
        <v>3.6135475181498639E-4</v>
      </c>
      <c r="H22" s="339">
        <v>1.2233133357911318E-3</v>
      </c>
      <c r="I22" s="16"/>
    </row>
    <row r="23" spans="1:9" s="18" customFormat="1" ht="14.65" customHeight="1" x14ac:dyDescent="0.35">
      <c r="A23" s="16"/>
      <c r="B23" s="337" t="s">
        <v>137</v>
      </c>
      <c r="C23" s="338">
        <v>6.9009806169988544E-2</v>
      </c>
      <c r="D23" s="338">
        <v>9.3644739661452758E-2</v>
      </c>
      <c r="E23" s="338">
        <v>3.3402922755741124E-2</v>
      </c>
      <c r="F23" s="338">
        <v>2.6401835943053273E-4</v>
      </c>
      <c r="G23" s="338">
        <v>4.6803652968036527E-2</v>
      </c>
      <c r="H23" s="339">
        <v>0.15118812213024097</v>
      </c>
      <c r="I23" s="16"/>
    </row>
    <row r="24" spans="1:9" s="18" customFormat="1" ht="14.65" customHeight="1" x14ac:dyDescent="0.35">
      <c r="A24" s="16"/>
      <c r="B24" s="340" t="s">
        <v>138</v>
      </c>
      <c r="C24" s="341">
        <v>9.9312268649870482E-4</v>
      </c>
      <c r="D24" s="341">
        <v>1.319905721019927E-3</v>
      </c>
      <c r="E24" s="341">
        <v>1.2046572282357619E-3</v>
      </c>
      <c r="F24" s="342">
        <v>3.8587298686000934E-4</v>
      </c>
      <c r="G24" s="341">
        <v>1.535757695213692E-3</v>
      </c>
      <c r="H24" s="343">
        <v>1.4299918445777615E-3</v>
      </c>
      <c r="I24" s="16"/>
    </row>
    <row r="25" spans="1:9" s="137" customFormat="1" ht="18" customHeight="1" x14ac:dyDescent="0.2">
      <c r="A25" s="37"/>
      <c r="B25" s="325" t="s">
        <v>18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326" t="s">
        <v>41</v>
      </c>
      <c r="C26" s="327">
        <v>968462</v>
      </c>
      <c r="D26" s="327">
        <v>167982</v>
      </c>
      <c r="E26" s="327">
        <v>90317</v>
      </c>
      <c r="F26" s="327">
        <v>28772</v>
      </c>
      <c r="G26" s="327">
        <v>61545</v>
      </c>
      <c r="H26" s="328">
        <v>77665</v>
      </c>
      <c r="I26" s="16"/>
    </row>
    <row r="27" spans="1:9" s="18" customFormat="1" ht="14.65" customHeight="1" x14ac:dyDescent="0.35">
      <c r="A27" s="16"/>
      <c r="B27" s="329" t="s">
        <v>127</v>
      </c>
      <c r="C27" s="330">
        <v>1.7648601597171597E-2</v>
      </c>
      <c r="D27" s="330">
        <v>2.2055934564417616E-2</v>
      </c>
      <c r="E27" s="330">
        <v>2.5476931253252434E-2</v>
      </c>
      <c r="F27" s="330">
        <v>3.1732239677464198E-2</v>
      </c>
      <c r="G27" s="330">
        <v>2.2552603785847752E-2</v>
      </c>
      <c r="H27" s="331">
        <v>1.8077641151097664E-2</v>
      </c>
      <c r="I27" s="16"/>
    </row>
    <row r="28" spans="1:9" s="18" customFormat="1" ht="14.65" customHeight="1" x14ac:dyDescent="0.35">
      <c r="A28" s="16"/>
      <c r="B28" s="332" t="s">
        <v>128</v>
      </c>
      <c r="C28" s="333"/>
      <c r="D28" s="334"/>
      <c r="E28" s="335"/>
      <c r="F28" s="333"/>
      <c r="G28" s="333"/>
      <c r="H28" s="336"/>
      <c r="I28" s="16"/>
    </row>
    <row r="29" spans="1:9" s="18" customFormat="1" ht="14.65" customHeight="1" x14ac:dyDescent="0.35">
      <c r="A29" s="16"/>
      <c r="B29" s="337" t="s">
        <v>129</v>
      </c>
      <c r="C29" s="338">
        <v>0.12731630151725107</v>
      </c>
      <c r="D29" s="338">
        <v>0.12144753604552869</v>
      </c>
      <c r="E29" s="338">
        <v>0.13836819203472214</v>
      </c>
      <c r="F29" s="338">
        <v>0.16700264145697205</v>
      </c>
      <c r="G29" s="338">
        <v>0.12498172069217646</v>
      </c>
      <c r="H29" s="339">
        <v>0.10177042425803129</v>
      </c>
      <c r="I29" s="16"/>
    </row>
    <row r="30" spans="1:9" s="18" customFormat="1" ht="14.65" customHeight="1" x14ac:dyDescent="0.35">
      <c r="A30" s="16"/>
      <c r="B30" s="337" t="s">
        <v>130</v>
      </c>
      <c r="C30" s="338">
        <v>0.10963052757877954</v>
      </c>
      <c r="D30" s="338">
        <v>0.12128085151980569</v>
      </c>
      <c r="E30" s="338">
        <v>0.1322453137283125</v>
      </c>
      <c r="F30" s="338">
        <v>0.15549840122341166</v>
      </c>
      <c r="G30" s="338">
        <v>0.1213746039483305</v>
      </c>
      <c r="H30" s="339">
        <v>0.10853022597051439</v>
      </c>
      <c r="I30" s="16"/>
    </row>
    <row r="31" spans="1:9" s="18" customFormat="1" ht="14.65" customHeight="1" x14ac:dyDescent="0.35">
      <c r="A31" s="11"/>
      <c r="B31" s="332" t="s">
        <v>131</v>
      </c>
      <c r="C31" s="333"/>
      <c r="D31" s="334"/>
      <c r="E31" s="335"/>
      <c r="F31" s="333"/>
      <c r="G31" s="333"/>
      <c r="H31" s="336"/>
      <c r="I31" s="16"/>
    </row>
    <row r="32" spans="1:9" s="18" customFormat="1" ht="14.65" customHeight="1" x14ac:dyDescent="0.35">
      <c r="A32" s="16"/>
      <c r="B32" s="337" t="s">
        <v>132</v>
      </c>
      <c r="C32" s="338">
        <v>6.7376933736171374E-2</v>
      </c>
      <c r="D32" s="338">
        <v>8.4592396804419517E-2</v>
      </c>
      <c r="E32" s="338">
        <v>8.7358968964868181E-2</v>
      </c>
      <c r="F32" s="338">
        <v>4.980536632837481E-2</v>
      </c>
      <c r="G32" s="338">
        <v>0.10491510277033066</v>
      </c>
      <c r="H32" s="339">
        <v>8.1375136805510853E-2</v>
      </c>
      <c r="I32" s="16"/>
    </row>
    <row r="33" spans="1:9" s="18" customFormat="1" ht="14.65" customHeight="1" x14ac:dyDescent="0.35">
      <c r="A33" s="16"/>
      <c r="B33" s="337" t="s">
        <v>133</v>
      </c>
      <c r="C33" s="338">
        <v>0.53990141069035236</v>
      </c>
      <c r="D33" s="338">
        <v>0.49832720172399425</v>
      </c>
      <c r="E33" s="338">
        <v>0.53102959575716646</v>
      </c>
      <c r="F33" s="338">
        <v>0.59356318643125261</v>
      </c>
      <c r="G33" s="338">
        <v>0.50179543423511253</v>
      </c>
      <c r="H33" s="339">
        <v>0.46029743127534928</v>
      </c>
      <c r="I33" s="16"/>
    </row>
    <row r="34" spans="1:9" ht="14.65" customHeight="1" x14ac:dyDescent="0.3">
      <c r="A34" s="16"/>
      <c r="B34" s="332" t="s">
        <v>134</v>
      </c>
      <c r="C34" s="333"/>
      <c r="D34" s="334"/>
      <c r="E34" s="335"/>
      <c r="F34" s="333"/>
      <c r="G34" s="333"/>
      <c r="H34" s="336"/>
      <c r="I34" s="11"/>
    </row>
    <row r="35" spans="1:9" s="18" customFormat="1" ht="14.65" customHeight="1" x14ac:dyDescent="0.35">
      <c r="A35" s="16"/>
      <c r="B35" s="337" t="s">
        <v>135</v>
      </c>
      <c r="C35" s="338">
        <v>6.2560017842723831E-2</v>
      </c>
      <c r="D35" s="338">
        <v>8.4485242466454738E-2</v>
      </c>
      <c r="E35" s="338">
        <v>6.472757066775911E-2</v>
      </c>
      <c r="F35" s="338">
        <v>1.7725566523008481E-3</v>
      </c>
      <c r="G35" s="338">
        <v>9.4158745633276461E-2</v>
      </c>
      <c r="H35" s="339">
        <v>0.10746153350930278</v>
      </c>
      <c r="I35" s="16"/>
    </row>
    <row r="36" spans="1:9" s="18" customFormat="1" ht="14.65" customHeight="1" x14ac:dyDescent="0.35">
      <c r="A36" s="16"/>
      <c r="B36" s="337" t="s">
        <v>136</v>
      </c>
      <c r="C36" s="338">
        <v>1.5403805208671068E-2</v>
      </c>
      <c r="D36" s="338">
        <v>4.5838244573823388E-4</v>
      </c>
      <c r="E36" s="338">
        <v>1.3286535203782234E-4</v>
      </c>
      <c r="F36" s="338">
        <v>6.9512025580425413E-5</v>
      </c>
      <c r="G36" s="338">
        <v>1.6248273620927777E-4</v>
      </c>
      <c r="H36" s="339">
        <v>8.3692783106933629E-4</v>
      </c>
      <c r="I36" s="16"/>
    </row>
    <row r="37" spans="1:9" s="18" customFormat="1" ht="14.65" customHeight="1" x14ac:dyDescent="0.35">
      <c r="A37" s="16"/>
      <c r="B37" s="337" t="s">
        <v>137</v>
      </c>
      <c r="C37" s="338">
        <v>5.9267167942572863E-2</v>
      </c>
      <c r="D37" s="338">
        <v>6.6096367467942993E-2</v>
      </c>
      <c r="E37" s="338">
        <v>1.9431557735531516E-2</v>
      </c>
      <c r="F37" s="338">
        <v>1.3902405116085083E-4</v>
      </c>
      <c r="G37" s="338">
        <v>2.8450727110244538E-2</v>
      </c>
      <c r="H37" s="339">
        <v>0.12036309792055623</v>
      </c>
      <c r="I37" s="16"/>
    </row>
    <row r="38" spans="1:9" s="18" customFormat="1" ht="14.65" customHeight="1" x14ac:dyDescent="0.35">
      <c r="A38" s="16"/>
      <c r="B38" s="340" t="s">
        <v>138</v>
      </c>
      <c r="C38" s="341">
        <v>8.9523388630632905E-4</v>
      </c>
      <c r="D38" s="341">
        <v>1.2560869616982772E-3</v>
      </c>
      <c r="E38" s="341">
        <v>1.2290045063498567E-3</v>
      </c>
      <c r="F38" s="342">
        <v>4.1707215348255251E-4</v>
      </c>
      <c r="G38" s="341">
        <v>1.6085790884718498E-3</v>
      </c>
      <c r="H38" s="343">
        <v>1.2875812785682096E-3</v>
      </c>
      <c r="I38" s="16"/>
    </row>
    <row r="39" spans="1:9" s="137" customFormat="1" ht="18" customHeight="1" x14ac:dyDescent="0.2">
      <c r="A39" s="37"/>
      <c r="B39" s="325" t="s">
        <v>19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326" t="s">
        <v>41</v>
      </c>
      <c r="C40" s="327">
        <v>1486421</v>
      </c>
      <c r="D40" s="327">
        <v>182043</v>
      </c>
      <c r="E40" s="327">
        <v>80686</v>
      </c>
      <c r="F40" s="327">
        <v>20467</v>
      </c>
      <c r="G40" s="327">
        <v>60219</v>
      </c>
      <c r="H40" s="328">
        <v>101357</v>
      </c>
      <c r="I40" s="16"/>
    </row>
    <row r="41" spans="1:9" s="18" customFormat="1" ht="14.65" customHeight="1" x14ac:dyDescent="0.35">
      <c r="A41" s="11"/>
      <c r="B41" s="329" t="s">
        <v>127</v>
      </c>
      <c r="C41" s="330">
        <v>2.0303803565746178E-2</v>
      </c>
      <c r="D41" s="330">
        <v>2.1011519256439414E-2</v>
      </c>
      <c r="E41" s="330">
        <v>2.2767270654140744E-2</v>
      </c>
      <c r="F41" s="330">
        <v>2.550447061122783E-2</v>
      </c>
      <c r="G41" s="330">
        <v>2.183696175625633E-2</v>
      </c>
      <c r="H41" s="331">
        <v>1.9613840188640153E-2</v>
      </c>
      <c r="I41" s="16"/>
    </row>
    <row r="42" spans="1:9" s="18" customFormat="1" ht="14.65" customHeight="1" x14ac:dyDescent="0.35">
      <c r="A42" s="11"/>
      <c r="B42" s="332" t="s">
        <v>128</v>
      </c>
      <c r="C42" s="344"/>
      <c r="D42" s="345"/>
      <c r="E42" s="346"/>
      <c r="F42" s="344"/>
      <c r="G42" s="344"/>
      <c r="H42" s="347"/>
      <c r="I42" s="16"/>
    </row>
    <row r="43" spans="1:9" s="18" customFormat="1" ht="14.65" customHeight="1" x14ac:dyDescent="0.35">
      <c r="A43" s="11"/>
      <c r="B43" s="337" t="s">
        <v>129</v>
      </c>
      <c r="C43" s="338">
        <v>0.11760261729348549</v>
      </c>
      <c r="D43" s="338">
        <v>0.11806001878677017</v>
      </c>
      <c r="E43" s="338">
        <v>0.13212948962645316</v>
      </c>
      <c r="F43" s="338">
        <v>0.14853178286998583</v>
      </c>
      <c r="G43" s="338">
        <v>0.12655474185888174</v>
      </c>
      <c r="H43" s="339">
        <v>0.10685991100762651</v>
      </c>
      <c r="I43" s="16"/>
    </row>
    <row r="44" spans="1:9" ht="14.65" customHeight="1" x14ac:dyDescent="0.3">
      <c r="A44" s="11"/>
      <c r="B44" s="337" t="s">
        <v>130</v>
      </c>
      <c r="C44" s="338">
        <v>9.7349943252954582E-2</v>
      </c>
      <c r="D44" s="338">
        <v>0.11511016627939553</v>
      </c>
      <c r="E44" s="338">
        <v>0.12820067917606523</v>
      </c>
      <c r="F44" s="338">
        <v>0.15024185273855475</v>
      </c>
      <c r="G44" s="338">
        <v>0.12070941065112339</v>
      </c>
      <c r="H44" s="339">
        <v>0.10468936531270658</v>
      </c>
      <c r="I44" s="11"/>
    </row>
    <row r="45" spans="1:9" ht="14.65" customHeight="1" x14ac:dyDescent="0.3">
      <c r="A45" s="11"/>
      <c r="B45" s="332" t="s">
        <v>131</v>
      </c>
      <c r="C45" s="344"/>
      <c r="D45" s="345"/>
      <c r="E45" s="346"/>
      <c r="F45" s="344"/>
      <c r="G45" s="344"/>
      <c r="H45" s="347"/>
      <c r="I45" s="11"/>
    </row>
    <row r="46" spans="1:9" ht="14.65" customHeight="1" x14ac:dyDescent="0.3">
      <c r="A46" s="11"/>
      <c r="B46" s="337" t="s">
        <v>132</v>
      </c>
      <c r="C46" s="338">
        <v>9.0004783301635263E-2</v>
      </c>
      <c r="D46" s="338">
        <v>8.4633850244173081E-2</v>
      </c>
      <c r="E46" s="338">
        <v>9.473762486676747E-2</v>
      </c>
      <c r="F46" s="338">
        <v>7.2213807592710219E-2</v>
      </c>
      <c r="G46" s="338">
        <v>0.10239293246317607</v>
      </c>
      <c r="H46" s="339">
        <v>7.6590664680288481E-2</v>
      </c>
      <c r="I46" s="11"/>
    </row>
    <row r="47" spans="1:9" ht="14.65" customHeight="1" x14ac:dyDescent="0.3">
      <c r="A47" s="11"/>
      <c r="B47" s="337" t="s">
        <v>133</v>
      </c>
      <c r="C47" s="338">
        <v>0.49933834357829981</v>
      </c>
      <c r="D47" s="338">
        <v>0.45706234241360555</v>
      </c>
      <c r="E47" s="338">
        <v>0.50185905857273871</v>
      </c>
      <c r="F47" s="338">
        <v>0.59999022817217962</v>
      </c>
      <c r="G47" s="338">
        <v>0.46850661751274514</v>
      </c>
      <c r="H47" s="339">
        <v>0.42140158055191057</v>
      </c>
      <c r="I47" s="11"/>
    </row>
    <row r="48" spans="1:9" ht="14.65" customHeight="1" x14ac:dyDescent="0.3">
      <c r="A48" s="11"/>
      <c r="B48" s="332" t="s">
        <v>134</v>
      </c>
      <c r="C48" s="344"/>
      <c r="D48" s="345"/>
      <c r="E48" s="346"/>
      <c r="F48" s="344"/>
      <c r="G48" s="344"/>
      <c r="H48" s="347"/>
      <c r="I48" s="11"/>
    </row>
    <row r="49" spans="1:9" ht="14.65" customHeight="1" x14ac:dyDescent="0.3">
      <c r="A49" s="11"/>
      <c r="B49" s="337" t="s">
        <v>135</v>
      </c>
      <c r="C49" s="338">
        <v>7.0989309219931629E-2</v>
      </c>
      <c r="D49" s="338">
        <v>8.2639815867679614E-2</v>
      </c>
      <c r="E49" s="338">
        <v>6.9652727858612401E-2</v>
      </c>
      <c r="F49" s="338">
        <v>2.6872526506082962E-3</v>
      </c>
      <c r="G49" s="338">
        <v>9.241269366811139E-2</v>
      </c>
      <c r="H49" s="339">
        <v>9.2978284676934003E-2</v>
      </c>
      <c r="I49" s="11"/>
    </row>
    <row r="50" spans="1:9" ht="14.65" customHeight="1" x14ac:dyDescent="0.3">
      <c r="A50" s="11"/>
      <c r="B50" s="337" t="s">
        <v>136</v>
      </c>
      <c r="C50" s="338">
        <v>2.7996778839911439E-2</v>
      </c>
      <c r="D50" s="338">
        <v>1.0382162456123005E-3</v>
      </c>
      <c r="E50" s="338">
        <v>4.3378033363904519E-4</v>
      </c>
      <c r="F50" s="338">
        <v>4.8859139101969026E-5</v>
      </c>
      <c r="G50" s="338">
        <v>5.6460585529484052E-4</v>
      </c>
      <c r="H50" s="339">
        <v>1.5193819864439556E-3</v>
      </c>
      <c r="I50" s="11"/>
    </row>
    <row r="51" spans="1:9" ht="14.65" customHeight="1" x14ac:dyDescent="0.3">
      <c r="A51" s="11"/>
      <c r="B51" s="337" t="s">
        <v>137</v>
      </c>
      <c r="C51" s="338">
        <v>7.5357519841283194E-2</v>
      </c>
      <c r="D51" s="338">
        <v>0.11906527578649001</v>
      </c>
      <c r="E51" s="338">
        <v>4.9041965148848621E-2</v>
      </c>
      <c r="F51" s="338">
        <v>4.3973225191772119E-4</v>
      </c>
      <c r="G51" s="338">
        <v>6.5560703432471473E-2</v>
      </c>
      <c r="H51" s="339">
        <v>0.1748078573754156</v>
      </c>
      <c r="I51" s="11"/>
    </row>
    <row r="52" spans="1:9" ht="14.65" customHeight="1" x14ac:dyDescent="0.3">
      <c r="A52" s="11"/>
      <c r="B52" s="340" t="s">
        <v>138</v>
      </c>
      <c r="C52" s="341">
        <v>1.0569011067523939E-3</v>
      </c>
      <c r="D52" s="341">
        <v>1.3787951198343249E-3</v>
      </c>
      <c r="E52" s="341">
        <v>1.1774037627345511E-3</v>
      </c>
      <c r="F52" s="341">
        <v>3.4201397371378317E-4</v>
      </c>
      <c r="G52" s="341">
        <v>1.4613328019395871E-3</v>
      </c>
      <c r="H52" s="343">
        <v>1.5391142200341368E-3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50" t="s">
        <v>20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51" t="s">
        <v>21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10"/>
  <sheetViews>
    <sheetView showGridLines="0" view="pageBreakPreview" zoomScaleNormal="140" zoomScaleSheetLayoutView="100" zoomScalePageLayoutView="130" workbookViewId="0">
      <selection activeCell="B54" sqref="B54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ht="22.5" x14ac:dyDescent="0.3">
      <c r="A5" s="11"/>
      <c r="B5" s="312" t="s">
        <v>279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144"/>
      <c r="B6" s="154" t="s">
        <v>139</v>
      </c>
      <c r="C6" s="144"/>
      <c r="D6" s="144"/>
      <c r="E6" s="144"/>
      <c r="F6" s="144"/>
      <c r="G6" s="144"/>
      <c r="H6" s="144"/>
      <c r="I6" s="144"/>
      <c r="J6" s="144"/>
    </row>
    <row r="7" spans="1:10" ht="18" customHeight="1" x14ac:dyDescent="0.3">
      <c r="A7" s="11"/>
      <c r="B7" s="144" t="s">
        <v>140</v>
      </c>
      <c r="C7" s="148"/>
      <c r="D7" s="148"/>
      <c r="E7" s="148"/>
      <c r="F7" s="148"/>
      <c r="G7" s="148"/>
      <c r="H7" s="148"/>
      <c r="I7" s="148"/>
      <c r="J7" s="11"/>
    </row>
    <row r="8" spans="1:10" ht="6" customHeight="1" x14ac:dyDescent="0.3">
      <c r="A8" s="11"/>
      <c r="B8" s="348"/>
      <c r="C8" s="348"/>
      <c r="D8" s="348"/>
      <c r="E8" s="348"/>
      <c r="F8" s="348"/>
      <c r="G8" s="348"/>
      <c r="H8" s="348"/>
      <c r="I8" s="348"/>
      <c r="J8" s="11"/>
    </row>
    <row r="9" spans="1:10" ht="15" customHeight="1" x14ac:dyDescent="0.3">
      <c r="A9" s="11"/>
      <c r="B9" s="17"/>
      <c r="C9" s="512" t="s">
        <v>280</v>
      </c>
      <c r="D9" s="53"/>
      <c r="E9" s="514" t="str">
        <f>'Pag1'!E9</f>
        <v>Variación Mensual</v>
      </c>
      <c r="F9" s="54"/>
      <c r="G9" s="55"/>
      <c r="H9" s="514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533" t="s">
        <v>281</v>
      </c>
      <c r="D10" s="57"/>
      <c r="E10" s="519" t="s">
        <v>282</v>
      </c>
      <c r="F10" s="58"/>
      <c r="G10" s="57"/>
      <c r="H10" s="519" t="s">
        <v>283</v>
      </c>
      <c r="I10" s="59"/>
      <c r="J10" s="11"/>
    </row>
    <row r="11" spans="1:10" ht="15" customHeight="1" x14ac:dyDescent="0.3">
      <c r="A11" s="16"/>
      <c r="B11" s="320" t="s">
        <v>120</v>
      </c>
      <c r="C11" s="60" t="s">
        <v>8</v>
      </c>
      <c r="D11" s="61" t="s">
        <v>9</v>
      </c>
      <c r="E11" s="61" t="s">
        <v>10</v>
      </c>
      <c r="F11" s="349" t="s">
        <v>8</v>
      </c>
      <c r="G11" s="61" t="s">
        <v>9</v>
      </c>
      <c r="H11" s="61" t="s">
        <v>10</v>
      </c>
      <c r="I11" s="350" t="s">
        <v>8</v>
      </c>
      <c r="J11" s="11"/>
    </row>
    <row r="12" spans="1:10" s="137" customFormat="1" ht="18" customHeight="1" x14ac:dyDescent="0.2">
      <c r="A12" s="37"/>
      <c r="B12" s="325" t="s">
        <v>11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351" t="s">
        <v>41</v>
      </c>
      <c r="C13" s="352">
        <v>350025</v>
      </c>
      <c r="D13" s="353">
        <v>-12386</v>
      </c>
      <c r="E13" s="354">
        <v>-3.41766668230269</v>
      </c>
      <c r="F13" s="355">
        <v>362411</v>
      </c>
      <c r="G13" s="356">
        <v>-18225</v>
      </c>
      <c r="H13" s="357">
        <v>-4.9490835030549896</v>
      </c>
      <c r="I13" s="358">
        <v>368250</v>
      </c>
      <c r="J13" s="16"/>
    </row>
    <row r="14" spans="1:10" s="18" customFormat="1" ht="14.25" customHeight="1" x14ac:dyDescent="0.35">
      <c r="A14" s="16"/>
      <c r="B14" s="329" t="s">
        <v>127</v>
      </c>
      <c r="C14" s="359">
        <v>7530</v>
      </c>
      <c r="D14" s="26">
        <v>-233</v>
      </c>
      <c r="E14" s="27">
        <v>-3.0014169779724336</v>
      </c>
      <c r="F14" s="360">
        <v>7763</v>
      </c>
      <c r="G14" s="28">
        <v>-12</v>
      </c>
      <c r="H14" s="361">
        <v>-0.15910898965791567</v>
      </c>
      <c r="I14" s="362">
        <v>7542</v>
      </c>
      <c r="J14" s="16"/>
    </row>
    <row r="15" spans="1:10" s="18" customFormat="1" ht="14.25" customHeight="1" x14ac:dyDescent="0.35">
      <c r="A15" s="16"/>
      <c r="B15" s="332" t="s">
        <v>128</v>
      </c>
      <c r="C15" s="388"/>
      <c r="D15" s="526"/>
      <c r="E15" s="333"/>
      <c r="F15" s="363"/>
      <c r="G15" s="527"/>
      <c r="H15" s="336"/>
      <c r="I15" s="364"/>
      <c r="J15" s="16"/>
    </row>
    <row r="16" spans="1:10" s="18" customFormat="1" ht="14.25" customHeight="1" x14ac:dyDescent="0.35">
      <c r="A16" s="16"/>
      <c r="B16" s="337" t="s">
        <v>129</v>
      </c>
      <c r="C16" s="365">
        <v>41893</v>
      </c>
      <c r="D16" s="30">
        <v>-1868</v>
      </c>
      <c r="E16" s="31">
        <v>-4.268641027398826</v>
      </c>
      <c r="F16" s="363">
        <v>43761</v>
      </c>
      <c r="G16" s="32">
        <v>-2725</v>
      </c>
      <c r="H16" s="366">
        <v>-6.1074006006544446</v>
      </c>
      <c r="I16" s="364">
        <v>44618</v>
      </c>
      <c r="J16" s="16"/>
    </row>
    <row r="17" spans="1:10" s="18" customFormat="1" ht="14.25" customHeight="1" x14ac:dyDescent="0.35">
      <c r="A17" s="16"/>
      <c r="B17" s="337" t="s">
        <v>130</v>
      </c>
      <c r="C17" s="365">
        <v>41328</v>
      </c>
      <c r="D17" s="30">
        <v>-1706</v>
      </c>
      <c r="E17" s="31">
        <v>-3.9643072919087232</v>
      </c>
      <c r="F17" s="363">
        <v>43034</v>
      </c>
      <c r="G17" s="32">
        <v>-1420</v>
      </c>
      <c r="H17" s="366">
        <v>-3.3217928324132124</v>
      </c>
      <c r="I17" s="364">
        <v>42748</v>
      </c>
      <c r="J17" s="16"/>
    </row>
    <row r="18" spans="1:10" s="18" customFormat="1" ht="14.25" customHeight="1" x14ac:dyDescent="0.35">
      <c r="A18" s="16"/>
      <c r="B18" s="332" t="s">
        <v>131</v>
      </c>
      <c r="C18" s="388"/>
      <c r="D18" s="526"/>
      <c r="E18" s="333"/>
      <c r="F18" s="363"/>
      <c r="G18" s="527"/>
      <c r="H18" s="336"/>
      <c r="I18" s="364"/>
      <c r="J18" s="16"/>
    </row>
    <row r="19" spans="1:10" s="18" customFormat="1" ht="14.25" customHeight="1" x14ac:dyDescent="0.35">
      <c r="A19" s="16"/>
      <c r="B19" s="337" t="s">
        <v>132</v>
      </c>
      <c r="C19" s="365">
        <v>29617</v>
      </c>
      <c r="D19" s="30">
        <v>-1239</v>
      </c>
      <c r="E19" s="31">
        <v>-4.0154264972776774</v>
      </c>
      <c r="F19" s="363">
        <v>30856</v>
      </c>
      <c r="G19" s="32">
        <v>-1344</v>
      </c>
      <c r="H19" s="366">
        <v>-4.3409450599140857</v>
      </c>
      <c r="I19" s="364">
        <v>30961</v>
      </c>
      <c r="J19" s="16"/>
    </row>
    <row r="20" spans="1:10" s="18" customFormat="1" ht="14.25" customHeight="1" x14ac:dyDescent="0.35">
      <c r="A20" s="16"/>
      <c r="B20" s="337" t="s">
        <v>133</v>
      </c>
      <c r="C20" s="365">
        <v>166915</v>
      </c>
      <c r="D20" s="30">
        <v>-5315</v>
      </c>
      <c r="E20" s="31">
        <v>-3.0859896649828715</v>
      </c>
      <c r="F20" s="363">
        <v>172230</v>
      </c>
      <c r="G20" s="32">
        <v>-14473</v>
      </c>
      <c r="H20" s="366">
        <v>-7.9790283811498011</v>
      </c>
      <c r="I20" s="364">
        <v>181388</v>
      </c>
      <c r="J20" s="16"/>
    </row>
    <row r="21" spans="1:10" s="18" customFormat="1" ht="14.25" customHeight="1" x14ac:dyDescent="0.35">
      <c r="A21" s="16"/>
      <c r="B21" s="332" t="s">
        <v>134</v>
      </c>
      <c r="C21" s="388"/>
      <c r="D21" s="526"/>
      <c r="E21" s="333"/>
      <c r="F21" s="363"/>
      <c r="G21" s="527"/>
      <c r="H21" s="336"/>
      <c r="I21" s="364"/>
      <c r="J21" s="16"/>
    </row>
    <row r="22" spans="1:10" s="18" customFormat="1" ht="14.25" customHeight="1" x14ac:dyDescent="0.35">
      <c r="A22" s="16"/>
      <c r="B22" s="337" t="s">
        <v>135</v>
      </c>
      <c r="C22" s="365">
        <v>29236</v>
      </c>
      <c r="D22" s="30">
        <v>-1374</v>
      </c>
      <c r="E22" s="31">
        <v>-4.4887291734727208</v>
      </c>
      <c r="F22" s="363">
        <v>30610</v>
      </c>
      <c r="G22" s="32">
        <v>935</v>
      </c>
      <c r="H22" s="366">
        <v>3.3037701847991237</v>
      </c>
      <c r="I22" s="364">
        <v>28301</v>
      </c>
      <c r="J22" s="16"/>
    </row>
    <row r="23" spans="1:10" s="18" customFormat="1" ht="14.25" customHeight="1" x14ac:dyDescent="0.35">
      <c r="A23" s="16"/>
      <c r="B23" s="337" t="s">
        <v>136</v>
      </c>
      <c r="C23" s="365">
        <v>266</v>
      </c>
      <c r="D23" s="30">
        <v>-22</v>
      </c>
      <c r="E23" s="31">
        <v>-7.6388888888888893</v>
      </c>
      <c r="F23" s="363">
        <v>288</v>
      </c>
      <c r="G23" s="32">
        <v>-34</v>
      </c>
      <c r="H23" s="366">
        <v>-11.333333333333332</v>
      </c>
      <c r="I23" s="364">
        <v>300</v>
      </c>
      <c r="J23" s="16"/>
    </row>
    <row r="24" spans="1:10" s="18" customFormat="1" ht="14.25" customHeight="1" x14ac:dyDescent="0.35">
      <c r="A24" s="16"/>
      <c r="B24" s="337" t="s">
        <v>137</v>
      </c>
      <c r="C24" s="365">
        <v>32778</v>
      </c>
      <c r="D24" s="30">
        <v>-636</v>
      </c>
      <c r="E24" s="31">
        <v>-1.9033937870353745</v>
      </c>
      <c r="F24" s="363">
        <v>33414</v>
      </c>
      <c r="G24" s="32">
        <v>693</v>
      </c>
      <c r="H24" s="366">
        <v>2.1598877980364657</v>
      </c>
      <c r="I24" s="364">
        <v>32085</v>
      </c>
      <c r="J24" s="16"/>
    </row>
    <row r="25" spans="1:10" s="18" customFormat="1" ht="14.25" customHeight="1" x14ac:dyDescent="0.35">
      <c r="A25" s="16"/>
      <c r="B25" s="340" t="s">
        <v>138</v>
      </c>
      <c r="C25" s="367">
        <v>462</v>
      </c>
      <c r="D25" s="34">
        <v>7</v>
      </c>
      <c r="E25" s="35">
        <v>1.5384615384615385</v>
      </c>
      <c r="F25" s="368">
        <v>455</v>
      </c>
      <c r="G25" s="36">
        <v>155</v>
      </c>
      <c r="H25" s="369">
        <v>50.488599348534201</v>
      </c>
      <c r="I25" s="370">
        <v>307</v>
      </c>
      <c r="J25" s="16"/>
    </row>
    <row r="26" spans="1:10" s="137" customFormat="1" ht="18" customHeight="1" x14ac:dyDescent="0.2">
      <c r="A26" s="37"/>
      <c r="B26" s="325" t="s">
        <v>18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351" t="s">
        <v>41</v>
      </c>
      <c r="C27" s="352">
        <v>167982</v>
      </c>
      <c r="D27" s="353">
        <v>-6902</v>
      </c>
      <c r="E27" s="354">
        <v>-3.9466160426339747</v>
      </c>
      <c r="F27" s="355">
        <v>174884</v>
      </c>
      <c r="G27" s="356">
        <v>-7952</v>
      </c>
      <c r="H27" s="357">
        <v>-4.5198767719713073</v>
      </c>
      <c r="I27" s="358">
        <v>175934</v>
      </c>
      <c r="J27" s="16"/>
    </row>
    <row r="28" spans="1:10" s="18" customFormat="1" ht="14.25" customHeight="1" x14ac:dyDescent="0.35">
      <c r="A28" s="16"/>
      <c r="B28" s="329" t="s">
        <v>127</v>
      </c>
      <c r="C28" s="359">
        <v>3705</v>
      </c>
      <c r="D28" s="26">
        <v>-129</v>
      </c>
      <c r="E28" s="27">
        <v>-3.3646322378716746</v>
      </c>
      <c r="F28" s="360">
        <v>3834</v>
      </c>
      <c r="G28" s="28">
        <v>238</v>
      </c>
      <c r="H28" s="361">
        <v>6.8647245457167578</v>
      </c>
      <c r="I28" s="362">
        <v>3467</v>
      </c>
      <c r="J28" s="16"/>
    </row>
    <row r="29" spans="1:10" s="18" customFormat="1" x14ac:dyDescent="0.35">
      <c r="A29" s="16"/>
      <c r="B29" s="332" t="s">
        <v>128</v>
      </c>
      <c r="C29" s="388"/>
      <c r="D29" s="526"/>
      <c r="E29" s="333"/>
      <c r="F29" s="363"/>
      <c r="G29" s="527"/>
      <c r="H29" s="336"/>
      <c r="I29" s="364"/>
      <c r="J29" s="16"/>
    </row>
    <row r="30" spans="1:10" s="18" customFormat="1" ht="14.25" customHeight="1" x14ac:dyDescent="0.35">
      <c r="A30" s="16"/>
      <c r="B30" s="337" t="s">
        <v>129</v>
      </c>
      <c r="C30" s="365">
        <v>20401</v>
      </c>
      <c r="D30" s="30">
        <v>-1080</v>
      </c>
      <c r="E30" s="31">
        <v>-5.0276988966994089</v>
      </c>
      <c r="F30" s="363">
        <v>21481</v>
      </c>
      <c r="G30" s="32">
        <v>-1151</v>
      </c>
      <c r="H30" s="366">
        <v>-5.3405716406829988</v>
      </c>
      <c r="I30" s="364">
        <v>21552</v>
      </c>
      <c r="J30" s="16"/>
    </row>
    <row r="31" spans="1:10" s="18" customFormat="1" ht="14.25" customHeight="1" x14ac:dyDescent="0.35">
      <c r="A31" s="16"/>
      <c r="B31" s="337" t="s">
        <v>130</v>
      </c>
      <c r="C31" s="365">
        <v>20373</v>
      </c>
      <c r="D31" s="30">
        <v>-1121</v>
      </c>
      <c r="E31" s="31">
        <v>-5.2154089513352559</v>
      </c>
      <c r="F31" s="363">
        <v>21494</v>
      </c>
      <c r="G31" s="32">
        <v>-804</v>
      </c>
      <c r="H31" s="366">
        <v>-3.796571752372857</v>
      </c>
      <c r="I31" s="364">
        <v>21177</v>
      </c>
      <c r="J31" s="16"/>
    </row>
    <row r="32" spans="1:10" s="18" customFormat="1" ht="14.25" customHeight="1" x14ac:dyDescent="0.35">
      <c r="A32" s="11"/>
      <c r="B32" s="332" t="s">
        <v>131</v>
      </c>
      <c r="C32" s="388"/>
      <c r="D32" s="526"/>
      <c r="E32" s="333"/>
      <c r="F32" s="363"/>
      <c r="G32" s="527"/>
      <c r="H32" s="336"/>
      <c r="I32" s="364"/>
      <c r="J32" s="16"/>
    </row>
    <row r="33" spans="1:10" s="18" customFormat="1" ht="14.25" customHeight="1" x14ac:dyDescent="0.35">
      <c r="A33" s="16"/>
      <c r="B33" s="337" t="s">
        <v>132</v>
      </c>
      <c r="C33" s="365">
        <v>14210</v>
      </c>
      <c r="D33" s="30">
        <v>-525</v>
      </c>
      <c r="E33" s="31">
        <v>-3.5629453681710213</v>
      </c>
      <c r="F33" s="363">
        <v>14735</v>
      </c>
      <c r="G33" s="32">
        <v>-498</v>
      </c>
      <c r="H33" s="366">
        <v>-3.38591242861028</v>
      </c>
      <c r="I33" s="364">
        <v>14708</v>
      </c>
      <c r="J33" s="16"/>
    </row>
    <row r="34" spans="1:10" s="18" customFormat="1" ht="14.25" customHeight="1" x14ac:dyDescent="0.35">
      <c r="A34" s="16"/>
      <c r="B34" s="337" t="s">
        <v>133</v>
      </c>
      <c r="C34" s="365">
        <v>83710</v>
      </c>
      <c r="D34" s="30">
        <v>-2926</v>
      </c>
      <c r="E34" s="31">
        <v>-3.3773489080751653</v>
      </c>
      <c r="F34" s="363">
        <v>86636</v>
      </c>
      <c r="G34" s="32">
        <v>-7031</v>
      </c>
      <c r="H34" s="366">
        <v>-7.748426841229433</v>
      </c>
      <c r="I34" s="364">
        <v>90741</v>
      </c>
      <c r="J34" s="16"/>
    </row>
    <row r="35" spans="1:10" ht="14.25" customHeight="1" x14ac:dyDescent="0.3">
      <c r="A35" s="16"/>
      <c r="B35" s="332" t="s">
        <v>134</v>
      </c>
      <c r="C35" s="388"/>
      <c r="D35" s="526"/>
      <c r="E35" s="333"/>
      <c r="F35" s="363"/>
      <c r="G35" s="527"/>
      <c r="H35" s="336"/>
      <c r="I35" s="364"/>
      <c r="J35" s="11"/>
    </row>
    <row r="36" spans="1:10" s="18" customFormat="1" ht="14.25" customHeight="1" x14ac:dyDescent="0.35">
      <c r="A36" s="16"/>
      <c r="B36" s="337" t="s">
        <v>135</v>
      </c>
      <c r="C36" s="365">
        <v>14192</v>
      </c>
      <c r="D36" s="30">
        <v>-651</v>
      </c>
      <c r="E36" s="31">
        <v>-4.3859058141885061</v>
      </c>
      <c r="F36" s="363">
        <v>14843</v>
      </c>
      <c r="G36" s="32">
        <v>883</v>
      </c>
      <c r="H36" s="366">
        <v>6.634608159891803</v>
      </c>
      <c r="I36" s="364">
        <v>13309</v>
      </c>
      <c r="J36" s="16"/>
    </row>
    <row r="37" spans="1:10" s="18" customFormat="1" ht="14.25" customHeight="1" x14ac:dyDescent="0.35">
      <c r="A37" s="16"/>
      <c r="B37" s="337" t="s">
        <v>136</v>
      </c>
      <c r="C37" s="365">
        <v>77</v>
      </c>
      <c r="D37" s="30">
        <v>-8</v>
      </c>
      <c r="E37" s="31">
        <v>-9.4117647058823533</v>
      </c>
      <c r="F37" s="363">
        <v>85</v>
      </c>
      <c r="G37" s="32">
        <v>-14</v>
      </c>
      <c r="H37" s="366">
        <v>-15.384615384615385</v>
      </c>
      <c r="I37" s="364">
        <v>91</v>
      </c>
      <c r="J37" s="16"/>
    </row>
    <row r="38" spans="1:10" s="18" customFormat="1" ht="14.25" customHeight="1" x14ac:dyDescent="0.35">
      <c r="A38" s="16"/>
      <c r="B38" s="337" t="s">
        <v>137</v>
      </c>
      <c r="C38" s="365">
        <v>11103</v>
      </c>
      <c r="D38" s="30">
        <v>-477</v>
      </c>
      <c r="E38" s="31">
        <v>-4.119170984455959</v>
      </c>
      <c r="F38" s="363">
        <v>11580</v>
      </c>
      <c r="G38" s="32">
        <v>352</v>
      </c>
      <c r="H38" s="366">
        <v>3.2741140359036374</v>
      </c>
      <c r="I38" s="364">
        <v>10751</v>
      </c>
      <c r="J38" s="16"/>
    </row>
    <row r="39" spans="1:10" s="18" customFormat="1" ht="14.25" customHeight="1" x14ac:dyDescent="0.35">
      <c r="A39" s="16"/>
      <c r="B39" s="340" t="s">
        <v>138</v>
      </c>
      <c r="C39" s="367">
        <v>211</v>
      </c>
      <c r="D39" s="34">
        <v>15</v>
      </c>
      <c r="E39" s="35">
        <v>7.6530612244897958</v>
      </c>
      <c r="F39" s="368">
        <v>196</v>
      </c>
      <c r="G39" s="36">
        <v>73</v>
      </c>
      <c r="H39" s="369">
        <v>52.89855072463768</v>
      </c>
      <c r="I39" s="370">
        <v>138</v>
      </c>
      <c r="J39" s="16"/>
    </row>
    <row r="40" spans="1:10" s="137" customFormat="1" ht="18" customHeight="1" x14ac:dyDescent="0.2">
      <c r="A40" s="37"/>
      <c r="B40" s="325" t="s">
        <v>19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351" t="s">
        <v>41</v>
      </c>
      <c r="C41" s="352">
        <v>182043</v>
      </c>
      <c r="D41" s="353">
        <v>-5484</v>
      </c>
      <c r="E41" s="354">
        <v>-2.9243788894399207</v>
      </c>
      <c r="F41" s="355">
        <v>187527</v>
      </c>
      <c r="G41" s="356">
        <v>-10273</v>
      </c>
      <c r="H41" s="357">
        <v>-5.3417292372969483</v>
      </c>
      <c r="I41" s="358">
        <v>192316</v>
      </c>
      <c r="J41" s="16"/>
    </row>
    <row r="42" spans="1:10" s="18" customFormat="1" ht="14.25" customHeight="1" x14ac:dyDescent="0.35">
      <c r="A42" s="11"/>
      <c r="B42" s="329" t="s">
        <v>127</v>
      </c>
      <c r="C42" s="359">
        <v>3825</v>
      </c>
      <c r="D42" s="26">
        <v>-104</v>
      </c>
      <c r="E42" s="27">
        <v>-2.6469839653855942</v>
      </c>
      <c r="F42" s="360">
        <v>3929</v>
      </c>
      <c r="G42" s="28">
        <v>-250</v>
      </c>
      <c r="H42" s="361">
        <v>-6.1349693251533743</v>
      </c>
      <c r="I42" s="362">
        <v>4075</v>
      </c>
      <c r="J42" s="16"/>
    </row>
    <row r="43" spans="1:10" s="18" customFormat="1" ht="14.25" customHeight="1" x14ac:dyDescent="0.35">
      <c r="A43" s="11"/>
      <c r="B43" s="332" t="s">
        <v>128</v>
      </c>
      <c r="C43" s="388"/>
      <c r="D43" s="526"/>
      <c r="E43" s="333"/>
      <c r="F43" s="363"/>
      <c r="G43" s="527"/>
      <c r="H43" s="336"/>
      <c r="I43" s="364"/>
      <c r="J43" s="16"/>
    </row>
    <row r="44" spans="1:10" s="18" customFormat="1" ht="14.25" customHeight="1" x14ac:dyDescent="0.35">
      <c r="A44" s="11"/>
      <c r="B44" s="337" t="s">
        <v>129</v>
      </c>
      <c r="C44" s="365">
        <v>21492</v>
      </c>
      <c r="D44" s="30">
        <v>-788</v>
      </c>
      <c r="E44" s="31">
        <v>-3.5368043087971279</v>
      </c>
      <c r="F44" s="363">
        <v>22280</v>
      </c>
      <c r="G44" s="32">
        <v>-1574</v>
      </c>
      <c r="H44" s="366">
        <v>-6.823896644411688</v>
      </c>
      <c r="I44" s="364">
        <v>23066</v>
      </c>
      <c r="J44" s="16"/>
    </row>
    <row r="45" spans="1:10" ht="14.25" customHeight="1" x14ac:dyDescent="0.3">
      <c r="A45" s="11"/>
      <c r="B45" s="337" t="s">
        <v>130</v>
      </c>
      <c r="C45" s="365">
        <v>20955</v>
      </c>
      <c r="D45" s="30">
        <v>-585</v>
      </c>
      <c r="E45" s="31">
        <v>-2.7158774373259051</v>
      </c>
      <c r="F45" s="363">
        <v>21540</v>
      </c>
      <c r="G45" s="32">
        <v>-616</v>
      </c>
      <c r="H45" s="366">
        <v>-2.855685874553799</v>
      </c>
      <c r="I45" s="364">
        <v>21571</v>
      </c>
      <c r="J45" s="11"/>
    </row>
    <row r="46" spans="1:10" ht="14.25" customHeight="1" x14ac:dyDescent="0.3">
      <c r="A46" s="11"/>
      <c r="B46" s="332" t="s">
        <v>131</v>
      </c>
      <c r="C46" s="388"/>
      <c r="D46" s="526"/>
      <c r="E46" s="333"/>
      <c r="F46" s="363"/>
      <c r="G46" s="527"/>
      <c r="H46" s="336"/>
      <c r="I46" s="364"/>
      <c r="J46" s="11"/>
    </row>
    <row r="47" spans="1:10" ht="14.25" customHeight="1" x14ac:dyDescent="0.3">
      <c r="A47" s="11"/>
      <c r="B47" s="337" t="s">
        <v>132</v>
      </c>
      <c r="C47" s="365">
        <v>15407</v>
      </c>
      <c r="D47" s="30">
        <v>-714</v>
      </c>
      <c r="E47" s="31">
        <v>-4.4290056448111157</v>
      </c>
      <c r="F47" s="363">
        <v>16121</v>
      </c>
      <c r="G47" s="32">
        <v>-846</v>
      </c>
      <c r="H47" s="366">
        <v>-5.2051928874669295</v>
      </c>
      <c r="I47" s="364">
        <v>16253</v>
      </c>
      <c r="J47" s="11"/>
    </row>
    <row r="48" spans="1:10" ht="14.25" customHeight="1" x14ac:dyDescent="0.3">
      <c r="A48" s="11"/>
      <c r="B48" s="337" t="s">
        <v>133</v>
      </c>
      <c r="C48" s="365">
        <v>83205</v>
      </c>
      <c r="D48" s="30">
        <v>-2389</v>
      </c>
      <c r="E48" s="31">
        <v>-2.7910834871603152</v>
      </c>
      <c r="F48" s="363">
        <v>85594</v>
      </c>
      <c r="G48" s="32">
        <v>-7442</v>
      </c>
      <c r="H48" s="366">
        <v>-8.2098690524782949</v>
      </c>
      <c r="I48" s="364">
        <v>90647</v>
      </c>
      <c r="J48" s="11"/>
    </row>
    <row r="49" spans="1:256" ht="14.25" customHeight="1" x14ac:dyDescent="0.3">
      <c r="A49" s="11"/>
      <c r="B49" s="332" t="s">
        <v>134</v>
      </c>
      <c r="C49" s="388"/>
      <c r="D49" s="526"/>
      <c r="E49" s="333"/>
      <c r="F49" s="363"/>
      <c r="G49" s="527"/>
      <c r="H49" s="336"/>
      <c r="I49" s="364"/>
      <c r="J49" s="11"/>
    </row>
    <row r="50" spans="1:256" ht="14.25" customHeight="1" x14ac:dyDescent="0.3">
      <c r="A50" s="11"/>
      <c r="B50" s="337" t="s">
        <v>135</v>
      </c>
      <c r="C50" s="365">
        <v>15044</v>
      </c>
      <c r="D50" s="30">
        <v>-723</v>
      </c>
      <c r="E50" s="31">
        <v>-4.5855267330500409</v>
      </c>
      <c r="F50" s="363">
        <v>15767</v>
      </c>
      <c r="G50" s="32">
        <v>52</v>
      </c>
      <c r="H50" s="366">
        <v>0.34685165421558162</v>
      </c>
      <c r="I50" s="364">
        <v>14992</v>
      </c>
      <c r="J50" s="11"/>
    </row>
    <row r="51" spans="1:256" ht="14.25" customHeight="1" x14ac:dyDescent="0.3">
      <c r="A51" s="11"/>
      <c r="B51" s="337" t="s">
        <v>136</v>
      </c>
      <c r="C51" s="365">
        <v>189</v>
      </c>
      <c r="D51" s="30">
        <v>-14</v>
      </c>
      <c r="E51" s="31">
        <v>-6.8965517241379306</v>
      </c>
      <c r="F51" s="363">
        <v>203</v>
      </c>
      <c r="G51" s="32">
        <v>-20</v>
      </c>
      <c r="H51" s="366">
        <v>-9.5693779904306222</v>
      </c>
      <c r="I51" s="364">
        <v>209</v>
      </c>
      <c r="J51" s="11"/>
    </row>
    <row r="52" spans="1:256" ht="14.25" customHeight="1" x14ac:dyDescent="0.3">
      <c r="A52" s="11"/>
      <c r="B52" s="337" t="s">
        <v>137</v>
      </c>
      <c r="C52" s="365">
        <v>21675</v>
      </c>
      <c r="D52" s="30">
        <v>-159</v>
      </c>
      <c r="E52" s="31">
        <v>-0.72822203902170923</v>
      </c>
      <c r="F52" s="363">
        <v>21834</v>
      </c>
      <c r="G52" s="32">
        <v>341</v>
      </c>
      <c r="H52" s="366">
        <v>1.5983875503890503</v>
      </c>
      <c r="I52" s="364">
        <v>21334</v>
      </c>
      <c r="J52" s="11"/>
    </row>
    <row r="53" spans="1:256" ht="14.25" customHeight="1" x14ac:dyDescent="0.3">
      <c r="A53" s="11"/>
      <c r="B53" s="340" t="s">
        <v>138</v>
      </c>
      <c r="C53" s="367">
        <v>251</v>
      </c>
      <c r="D53" s="34">
        <v>-8</v>
      </c>
      <c r="E53" s="35">
        <v>-3.0888030888030888</v>
      </c>
      <c r="F53" s="368">
        <v>259</v>
      </c>
      <c r="G53" s="36">
        <v>82</v>
      </c>
      <c r="H53" s="369">
        <v>48.520710059171599</v>
      </c>
      <c r="I53" s="370">
        <v>169</v>
      </c>
      <c r="J53" s="11"/>
    </row>
    <row r="54" spans="1:256" ht="13.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</row>
    <row r="55" spans="1:256" x14ac:dyDescent="0.3">
      <c r="A55" s="50" t="s">
        <v>20</v>
      </c>
      <c r="B55" s="50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51" t="s">
        <v>21</v>
      </c>
      <c r="B56" s="51"/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0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312" t="s">
        <v>279</v>
      </c>
      <c r="C5" s="371"/>
      <c r="D5" s="371"/>
      <c r="E5" s="371"/>
      <c r="F5" s="371"/>
      <c r="G5" s="371"/>
      <c r="H5" s="371"/>
      <c r="I5" s="372"/>
    </row>
    <row r="6" spans="1:9" ht="18" customHeight="1" x14ac:dyDescent="0.3">
      <c r="A6" s="313"/>
      <c r="B6" s="154" t="s">
        <v>141</v>
      </c>
      <c r="C6" s="144"/>
      <c r="D6" s="144"/>
      <c r="E6" s="144"/>
      <c r="F6" s="144"/>
      <c r="G6" s="144"/>
      <c r="H6" s="144"/>
      <c r="I6" s="314"/>
    </row>
    <row r="7" spans="1:9" ht="18" customHeight="1" x14ac:dyDescent="0.3">
      <c r="B7" s="154" t="s">
        <v>142</v>
      </c>
      <c r="C7" s="144"/>
      <c r="D7" s="144"/>
      <c r="E7" s="144"/>
      <c r="F7" s="144"/>
      <c r="G7" s="144"/>
      <c r="H7" s="144"/>
      <c r="I7" s="144"/>
    </row>
    <row r="8" spans="1:9" ht="6" customHeight="1" x14ac:dyDescent="0.3">
      <c r="A8" s="11"/>
      <c r="B8" s="315"/>
      <c r="C8" s="315"/>
      <c r="D8" s="315"/>
      <c r="E8" s="315"/>
      <c r="F8" s="315"/>
      <c r="G8" s="315"/>
      <c r="H8" s="315"/>
      <c r="I8" s="11"/>
    </row>
    <row r="9" spans="1:9" ht="15" customHeight="1" x14ac:dyDescent="0.3">
      <c r="A9" s="11"/>
      <c r="B9" s="373" t="s">
        <v>6</v>
      </c>
      <c r="C9" s="316" t="s">
        <v>118</v>
      </c>
      <c r="D9" s="316" t="s">
        <v>41</v>
      </c>
      <c r="E9" s="316" t="s">
        <v>41</v>
      </c>
      <c r="F9" s="317"/>
      <c r="G9" s="318" t="s">
        <v>119</v>
      </c>
      <c r="H9" s="319"/>
      <c r="I9" s="11"/>
    </row>
    <row r="10" spans="1:9" ht="15" customHeight="1" x14ac:dyDescent="0.3">
      <c r="A10" s="16"/>
      <c r="B10" s="374" t="s">
        <v>143</v>
      </c>
      <c r="C10" s="321" t="s">
        <v>121</v>
      </c>
      <c r="D10" s="322" t="s">
        <v>122</v>
      </c>
      <c r="E10" s="322" t="s">
        <v>123</v>
      </c>
      <c r="F10" s="323" t="s">
        <v>124</v>
      </c>
      <c r="G10" s="323" t="s">
        <v>125</v>
      </c>
      <c r="H10" s="324" t="s">
        <v>126</v>
      </c>
      <c r="I10" s="11"/>
    </row>
    <row r="11" spans="1:9" ht="18" customHeight="1" x14ac:dyDescent="0.3">
      <c r="A11" s="16"/>
      <c r="B11" s="375" t="s">
        <v>11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326" t="s">
        <v>41</v>
      </c>
      <c r="C12" s="327">
        <v>2454883</v>
      </c>
      <c r="D12" s="327">
        <v>350025</v>
      </c>
      <c r="E12" s="327">
        <v>171003</v>
      </c>
      <c r="F12" s="327">
        <v>49239</v>
      </c>
      <c r="G12" s="327">
        <v>121764</v>
      </c>
      <c r="H12" s="328">
        <v>179022</v>
      </c>
      <c r="I12" s="16"/>
    </row>
    <row r="13" spans="1:9" s="18" customFormat="1" ht="15.75" customHeight="1" x14ac:dyDescent="0.35">
      <c r="A13" s="16"/>
      <c r="B13" s="329" t="s">
        <v>144</v>
      </c>
      <c r="C13" s="330">
        <v>2.5339293155722697E-2</v>
      </c>
      <c r="D13" s="330">
        <v>5.6604528247982289E-2</v>
      </c>
      <c r="E13" s="330">
        <v>6.5554405478266464E-2</v>
      </c>
      <c r="F13" s="330">
        <v>7.5956051097707103E-2</v>
      </c>
      <c r="G13" s="330">
        <v>6.1348181728589732E-2</v>
      </c>
      <c r="H13" s="331">
        <v>4.8055546245712816E-2</v>
      </c>
      <c r="I13" s="16"/>
    </row>
    <row r="14" spans="1:9" s="18" customFormat="1" ht="15.75" customHeight="1" x14ac:dyDescent="0.35">
      <c r="A14" s="16"/>
      <c r="B14" s="376" t="s">
        <v>145</v>
      </c>
      <c r="C14" s="344">
        <v>2.4442305397039288E-2</v>
      </c>
      <c r="D14" s="338">
        <v>5.1993429040782801E-2</v>
      </c>
      <c r="E14" s="338">
        <v>5.9227031104717463E-2</v>
      </c>
      <c r="F14" s="344">
        <v>6.8888482706797455E-2</v>
      </c>
      <c r="G14" s="344">
        <v>5.5320127459676093E-2</v>
      </c>
      <c r="H14" s="347">
        <v>4.5083844443699658E-2</v>
      </c>
      <c r="I14" s="16"/>
    </row>
    <row r="15" spans="1:9" s="18" customFormat="1" ht="15.75" customHeight="1" x14ac:dyDescent="0.35">
      <c r="A15" s="16"/>
      <c r="B15" s="376" t="s">
        <v>146</v>
      </c>
      <c r="C15" s="338">
        <v>5.0376738932160922E-2</v>
      </c>
      <c r="D15" s="338">
        <v>9.9250053567602317E-2</v>
      </c>
      <c r="E15" s="338">
        <v>0.10683438302252007</v>
      </c>
      <c r="F15" s="338">
        <v>0.11832084323402181</v>
      </c>
      <c r="G15" s="338">
        <v>0.10218948129167899</v>
      </c>
      <c r="H15" s="339">
        <v>9.2005451843907446E-2</v>
      </c>
      <c r="I15" s="16"/>
    </row>
    <row r="16" spans="1:9" s="18" customFormat="1" ht="15.75" customHeight="1" x14ac:dyDescent="0.35">
      <c r="A16" s="16"/>
      <c r="B16" s="376" t="s">
        <v>147</v>
      </c>
      <c r="C16" s="338">
        <v>0.14275018402098999</v>
      </c>
      <c r="D16" s="338">
        <v>0.26996357403042642</v>
      </c>
      <c r="E16" s="338">
        <v>0.29867897054437642</v>
      </c>
      <c r="F16" s="338">
        <v>0.34255366680883043</v>
      </c>
      <c r="G16" s="338">
        <v>0.28093689432016034</v>
      </c>
      <c r="H16" s="339">
        <v>0.24253443710828837</v>
      </c>
      <c r="I16" s="16"/>
    </row>
    <row r="17" spans="1:9" s="18" customFormat="1" ht="15.75" customHeight="1" x14ac:dyDescent="0.35">
      <c r="A17" s="16"/>
      <c r="B17" s="376" t="s">
        <v>148</v>
      </c>
      <c r="C17" s="344">
        <v>0.13177410084309518</v>
      </c>
      <c r="D17" s="338">
        <v>0.18519248625098209</v>
      </c>
      <c r="E17" s="338">
        <v>0.18376870581217875</v>
      </c>
      <c r="F17" s="344">
        <v>0.17644550051788216</v>
      </c>
      <c r="G17" s="344">
        <v>0.18673006800039421</v>
      </c>
      <c r="H17" s="347">
        <v>0.18655249075532615</v>
      </c>
      <c r="I17" s="16"/>
    </row>
    <row r="18" spans="1:9" s="18" customFormat="1" ht="15.75" customHeight="1" x14ac:dyDescent="0.35">
      <c r="A18" s="16"/>
      <c r="B18" s="376" t="s">
        <v>149</v>
      </c>
      <c r="C18" s="338">
        <v>9.5590706359529154E-2</v>
      </c>
      <c r="D18" s="338">
        <v>0.1091636311692022</v>
      </c>
      <c r="E18" s="338">
        <v>0.10012105050788582</v>
      </c>
      <c r="F18" s="338">
        <v>9.2223643859542237E-2</v>
      </c>
      <c r="G18" s="338">
        <v>0.10331460858710292</v>
      </c>
      <c r="H18" s="339">
        <v>0.11780116410273597</v>
      </c>
      <c r="I18" s="16"/>
    </row>
    <row r="19" spans="1:9" s="18" customFormat="1" ht="15.75" customHeight="1" x14ac:dyDescent="0.35">
      <c r="A19" s="16"/>
      <c r="B19" s="376" t="s">
        <v>150</v>
      </c>
      <c r="C19" s="338">
        <v>6.0511641491671903E-2</v>
      </c>
      <c r="D19" s="338">
        <v>5.4007570887793732E-2</v>
      </c>
      <c r="E19" s="338">
        <v>4.6776957129407083E-2</v>
      </c>
      <c r="F19" s="338">
        <v>4.1146245862019946E-2</v>
      </c>
      <c r="G19" s="338">
        <v>4.9053907558884398E-2</v>
      </c>
      <c r="H19" s="339">
        <v>6.0914301035626908E-2</v>
      </c>
      <c r="I19" s="16"/>
    </row>
    <row r="20" spans="1:9" s="18" customFormat="1" ht="15.75" customHeight="1" x14ac:dyDescent="0.35">
      <c r="A20" s="16"/>
      <c r="B20" s="376" t="s">
        <v>151</v>
      </c>
      <c r="C20" s="344">
        <v>8.4623177560804327E-2</v>
      </c>
      <c r="D20" s="338">
        <v>5.5761731304906789E-2</v>
      </c>
      <c r="E20" s="338">
        <v>4.7180458822359841E-2</v>
      </c>
      <c r="F20" s="344">
        <v>4.2913137959747355E-2</v>
      </c>
      <c r="G20" s="344">
        <v>4.8906080614960087E-2</v>
      </c>
      <c r="H20" s="347">
        <v>6.3958619610997525E-2</v>
      </c>
      <c r="I20" s="16"/>
    </row>
    <row r="21" spans="1:9" s="18" customFormat="1" ht="15.75" customHeight="1" x14ac:dyDescent="0.35">
      <c r="A21" s="16"/>
      <c r="B21" s="376" t="s">
        <v>152</v>
      </c>
      <c r="C21" s="338">
        <v>6.6358355978675967E-2</v>
      </c>
      <c r="D21" s="338">
        <v>3.6434540389972146E-2</v>
      </c>
      <c r="E21" s="338">
        <v>3.1040391104249634E-2</v>
      </c>
      <c r="F21" s="338">
        <v>2.2340015028737382E-2</v>
      </c>
      <c r="G21" s="338">
        <v>3.4558654446305966E-2</v>
      </c>
      <c r="H21" s="339">
        <v>4.1587067511255599E-2</v>
      </c>
      <c r="I21" s="16"/>
    </row>
    <row r="22" spans="1:9" s="18" customFormat="1" ht="15.75" customHeight="1" x14ac:dyDescent="0.35">
      <c r="A22" s="16"/>
      <c r="B22" s="377" t="s">
        <v>153</v>
      </c>
      <c r="C22" s="341">
        <v>0.31823349626031056</v>
      </c>
      <c r="D22" s="341">
        <v>8.162845511034926E-2</v>
      </c>
      <c r="E22" s="341">
        <v>6.0817646474038464E-2</v>
      </c>
      <c r="F22" s="341">
        <v>1.9212412924714151E-2</v>
      </c>
      <c r="G22" s="341">
        <v>7.7641995992247304E-2</v>
      </c>
      <c r="H22" s="343">
        <v>0.10150707734244953</v>
      </c>
      <c r="I22" s="16"/>
    </row>
    <row r="23" spans="1:9" ht="18" customHeight="1" x14ac:dyDescent="0.3">
      <c r="A23" s="16"/>
      <c r="B23" s="375" t="s">
        <v>18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326" t="s">
        <v>41</v>
      </c>
      <c r="C24" s="327">
        <v>968462</v>
      </c>
      <c r="D24" s="327">
        <v>167982</v>
      </c>
      <c r="E24" s="327">
        <v>90317</v>
      </c>
      <c r="F24" s="327">
        <v>28772</v>
      </c>
      <c r="G24" s="327">
        <v>61545</v>
      </c>
      <c r="H24" s="328">
        <v>77665</v>
      </c>
      <c r="I24" s="16"/>
    </row>
    <row r="25" spans="1:9" s="18" customFormat="1" ht="15.75" customHeight="1" x14ac:dyDescent="0.35">
      <c r="A25" s="16"/>
      <c r="B25" s="329" t="s">
        <v>144</v>
      </c>
      <c r="C25" s="330">
        <v>2.989172523031363E-2</v>
      </c>
      <c r="D25" s="330">
        <v>6.1286328297079452E-2</v>
      </c>
      <c r="E25" s="330">
        <v>6.9001406158309062E-2</v>
      </c>
      <c r="F25" s="330">
        <v>8.0147365494230502E-2</v>
      </c>
      <c r="G25" s="330">
        <v>6.3790722235762445E-2</v>
      </c>
      <c r="H25" s="331">
        <v>5.2314427348226354E-2</v>
      </c>
      <c r="I25" s="16"/>
    </row>
    <row r="26" spans="1:9" s="18" customFormat="1" ht="15.75" customHeight="1" x14ac:dyDescent="0.35">
      <c r="A26" s="16"/>
      <c r="B26" s="376" t="s">
        <v>145</v>
      </c>
      <c r="C26" s="344">
        <v>2.8763131645846714E-2</v>
      </c>
      <c r="D26" s="338">
        <v>5.5845269135978856E-2</v>
      </c>
      <c r="E26" s="338">
        <v>6.2280633767729222E-2</v>
      </c>
      <c r="F26" s="344">
        <v>6.8955929375782016E-2</v>
      </c>
      <c r="G26" s="344">
        <v>5.9159964253798034E-2</v>
      </c>
      <c r="H26" s="347">
        <v>4.8361552823021951E-2</v>
      </c>
      <c r="I26" s="16"/>
    </row>
    <row r="27" spans="1:9" s="18" customFormat="1" ht="15.75" customHeight="1" x14ac:dyDescent="0.35">
      <c r="A27" s="16"/>
      <c r="B27" s="376" t="s">
        <v>146</v>
      </c>
      <c r="C27" s="338">
        <v>5.8066294805578331E-2</v>
      </c>
      <c r="D27" s="338">
        <v>0.10576133157123978</v>
      </c>
      <c r="E27" s="338">
        <v>0.11177297740181805</v>
      </c>
      <c r="F27" s="338">
        <v>0.12216738495759766</v>
      </c>
      <c r="G27" s="338">
        <v>0.10691364042570477</v>
      </c>
      <c r="H27" s="339">
        <v>9.8770359878967359E-2</v>
      </c>
      <c r="I27" s="16"/>
    </row>
    <row r="28" spans="1:9" s="18" customFormat="1" ht="15.75" customHeight="1" x14ac:dyDescent="0.35">
      <c r="A28" s="16"/>
      <c r="B28" s="376" t="s">
        <v>147</v>
      </c>
      <c r="C28" s="338">
        <v>0.1627229566054218</v>
      </c>
      <c r="D28" s="338">
        <v>0.28844161874486551</v>
      </c>
      <c r="E28" s="338">
        <v>0.3123996589789298</v>
      </c>
      <c r="F28" s="338">
        <v>0.34797720005560961</v>
      </c>
      <c r="G28" s="338">
        <v>0.29576732472174833</v>
      </c>
      <c r="H28" s="339">
        <v>0.26058069915663429</v>
      </c>
      <c r="I28" s="16"/>
    </row>
    <row r="29" spans="1:9" s="18" customFormat="1" ht="15.75" customHeight="1" x14ac:dyDescent="0.35">
      <c r="A29" s="11"/>
      <c r="B29" s="376" t="s">
        <v>148</v>
      </c>
      <c r="C29" s="344">
        <v>0.13958730440636805</v>
      </c>
      <c r="D29" s="338">
        <v>0.18388874998511745</v>
      </c>
      <c r="E29" s="338">
        <v>0.1802872106026551</v>
      </c>
      <c r="F29" s="344">
        <v>0.17391908800222439</v>
      </c>
      <c r="G29" s="344">
        <v>0.18326427817044438</v>
      </c>
      <c r="H29" s="347">
        <v>0.18807699736045838</v>
      </c>
      <c r="I29" s="16"/>
    </row>
    <row r="30" spans="1:9" s="18" customFormat="1" ht="15.75" customHeight="1" x14ac:dyDescent="0.35">
      <c r="A30" s="16"/>
      <c r="B30" s="376" t="s">
        <v>149</v>
      </c>
      <c r="C30" s="338">
        <v>9.6918619419244123E-2</v>
      </c>
      <c r="D30" s="338">
        <v>0.10585657987165291</v>
      </c>
      <c r="E30" s="338">
        <v>9.7013851212949948E-2</v>
      </c>
      <c r="F30" s="338">
        <v>8.9913805088280271E-2</v>
      </c>
      <c r="G30" s="338">
        <v>0.10033308960922901</v>
      </c>
      <c r="H30" s="339">
        <v>0.1161398313268525</v>
      </c>
      <c r="I30" s="16"/>
    </row>
    <row r="31" spans="1:9" s="18" customFormat="1" ht="15.75" customHeight="1" x14ac:dyDescent="0.35">
      <c r="A31" s="16"/>
      <c r="B31" s="376" t="s">
        <v>150</v>
      </c>
      <c r="C31" s="338">
        <v>6.0676619216861377E-2</v>
      </c>
      <c r="D31" s="338">
        <v>4.9767236965865387E-2</v>
      </c>
      <c r="E31" s="338">
        <v>4.4365955467962841E-2</v>
      </c>
      <c r="F31" s="338">
        <v>3.8822466286667592E-2</v>
      </c>
      <c r="G31" s="338">
        <v>4.6957510764481271E-2</v>
      </c>
      <c r="H31" s="339">
        <v>5.6048413056074164E-2</v>
      </c>
      <c r="I31" s="16"/>
    </row>
    <row r="32" spans="1:9" ht="15.75" customHeight="1" x14ac:dyDescent="0.3">
      <c r="A32" s="16"/>
      <c r="B32" s="376" t="s">
        <v>151</v>
      </c>
      <c r="C32" s="344">
        <v>8.2590746978198418E-2</v>
      </c>
      <c r="D32" s="338">
        <v>4.9433867914419401E-2</v>
      </c>
      <c r="E32" s="338">
        <v>4.3026229834914803E-2</v>
      </c>
      <c r="F32" s="344">
        <v>3.9899902683164186E-2</v>
      </c>
      <c r="G32" s="344">
        <v>4.4487773174100249E-2</v>
      </c>
      <c r="H32" s="347">
        <v>5.6885340887143504E-2</v>
      </c>
      <c r="I32" s="11"/>
    </row>
    <row r="33" spans="1:9" s="18" customFormat="1" ht="15.75" customHeight="1" x14ac:dyDescent="0.35">
      <c r="A33" s="16"/>
      <c r="B33" s="376" t="s">
        <v>152</v>
      </c>
      <c r="C33" s="338">
        <v>6.0563037062889409E-2</v>
      </c>
      <c r="D33" s="338">
        <v>3.1622435737162315E-2</v>
      </c>
      <c r="E33" s="338">
        <v>2.7658137449206682E-2</v>
      </c>
      <c r="F33" s="338">
        <v>2.1166411789239538E-2</v>
      </c>
      <c r="G33" s="338">
        <v>3.0692988869932571E-2</v>
      </c>
      <c r="H33" s="339">
        <v>3.6232537178909417E-2</v>
      </c>
      <c r="I33" s="16"/>
    </row>
    <row r="34" spans="1:9" s="18" customFormat="1" ht="15.75" customHeight="1" x14ac:dyDescent="0.35">
      <c r="A34" s="16"/>
      <c r="B34" s="377" t="s">
        <v>153</v>
      </c>
      <c r="C34" s="341">
        <v>0.28021956462927816</v>
      </c>
      <c r="D34" s="341">
        <v>6.8096581776618925E-2</v>
      </c>
      <c r="E34" s="341">
        <v>5.2193939125524544E-2</v>
      </c>
      <c r="F34" s="341">
        <v>1.7030446267204225E-2</v>
      </c>
      <c r="G34" s="341">
        <v>6.8632707774798934E-2</v>
      </c>
      <c r="H34" s="343">
        <v>8.6589840983712099E-2</v>
      </c>
      <c r="I34" s="16"/>
    </row>
    <row r="35" spans="1:9" ht="18" customHeight="1" x14ac:dyDescent="0.3">
      <c r="A35" s="16"/>
      <c r="B35" s="375" t="s">
        <v>19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326" t="s">
        <v>41</v>
      </c>
      <c r="C36" s="327">
        <v>1486421</v>
      </c>
      <c r="D36" s="327">
        <v>182043</v>
      </c>
      <c r="E36" s="327">
        <v>80686</v>
      </c>
      <c r="F36" s="327">
        <v>20467</v>
      </c>
      <c r="G36" s="327">
        <v>60219</v>
      </c>
      <c r="H36" s="328">
        <v>101357</v>
      </c>
      <c r="I36" s="16"/>
    </row>
    <row r="37" spans="1:9" s="18" customFormat="1" ht="15.75" customHeight="1" x14ac:dyDescent="0.35">
      <c r="A37" s="11"/>
      <c r="B37" s="329" t="s">
        <v>144</v>
      </c>
      <c r="C37" s="330">
        <v>2.2373203823142972E-2</v>
      </c>
      <c r="D37" s="330">
        <v>5.2284350400729498E-2</v>
      </c>
      <c r="E37" s="330">
        <v>6.1695957167290483E-2</v>
      </c>
      <c r="F37" s="330">
        <v>7.0064005472223578E-2</v>
      </c>
      <c r="G37" s="330">
        <v>5.8851857387203374E-2</v>
      </c>
      <c r="H37" s="331">
        <v>4.4792170249711417E-2</v>
      </c>
      <c r="I37" s="16"/>
    </row>
    <row r="38" spans="1:9" s="18" customFormat="1" ht="15.75" customHeight="1" x14ac:dyDescent="0.35">
      <c r="A38" s="11"/>
      <c r="B38" s="376" t="s">
        <v>145</v>
      </c>
      <c r="C38" s="344">
        <v>2.1627116409146534E-2</v>
      </c>
      <c r="D38" s="338">
        <v>4.8439105046609865E-2</v>
      </c>
      <c r="E38" s="338">
        <v>5.5808938353617728E-2</v>
      </c>
      <c r="F38" s="344">
        <v>6.879366785557238E-2</v>
      </c>
      <c r="G38" s="344">
        <v>5.1395738886397979E-2</v>
      </c>
      <c r="H38" s="347">
        <v>4.2572293970816029E-2</v>
      </c>
      <c r="I38" s="16"/>
    </row>
    <row r="39" spans="1:9" s="18" customFormat="1" ht="15.75" customHeight="1" x14ac:dyDescent="0.35">
      <c r="A39" s="11"/>
      <c r="B39" s="376" t="s">
        <v>146</v>
      </c>
      <c r="C39" s="338">
        <v>4.53666895179764E-2</v>
      </c>
      <c r="D39" s="338">
        <v>9.3241706629752313E-2</v>
      </c>
      <c r="E39" s="338">
        <v>0.10130629849044444</v>
      </c>
      <c r="F39" s="338">
        <v>0.11291347046465042</v>
      </c>
      <c r="G39" s="338">
        <v>9.7361297929225002E-2</v>
      </c>
      <c r="H39" s="339">
        <v>8.6821827796797452E-2</v>
      </c>
      <c r="I39" s="16"/>
    </row>
    <row r="40" spans="1:9" ht="15.75" customHeight="1" x14ac:dyDescent="0.3">
      <c r="A40" s="11"/>
      <c r="B40" s="376" t="s">
        <v>147</v>
      </c>
      <c r="C40" s="338">
        <v>0.12973713369227158</v>
      </c>
      <c r="D40" s="338">
        <v>0.25291277335574563</v>
      </c>
      <c r="E40" s="338">
        <v>0.2833205264853878</v>
      </c>
      <c r="F40" s="338">
        <v>0.33492939854399767</v>
      </c>
      <c r="G40" s="338">
        <v>0.26577990335276241</v>
      </c>
      <c r="H40" s="339">
        <v>0.22870645342699567</v>
      </c>
      <c r="I40" s="11"/>
    </row>
    <row r="41" spans="1:9" ht="15.75" customHeight="1" x14ac:dyDescent="0.3">
      <c r="A41" s="11"/>
      <c r="B41" s="376" t="s">
        <v>148</v>
      </c>
      <c r="C41" s="344">
        <v>0.12668349007448093</v>
      </c>
      <c r="D41" s="338">
        <v>0.18639552193712475</v>
      </c>
      <c r="E41" s="338">
        <v>0.18766576605606922</v>
      </c>
      <c r="F41" s="344">
        <v>0.17999706845165389</v>
      </c>
      <c r="G41" s="344">
        <v>0.19027217323436124</v>
      </c>
      <c r="H41" s="347">
        <v>0.18538433457975276</v>
      </c>
      <c r="I41" s="11"/>
    </row>
    <row r="42" spans="1:9" ht="15.75" customHeight="1" x14ac:dyDescent="0.3">
      <c r="A42" s="11"/>
      <c r="B42" s="376" t="s">
        <v>149</v>
      </c>
      <c r="C42" s="338">
        <v>9.4725518544207868E-2</v>
      </c>
      <c r="D42" s="338">
        <v>0.11221524584850832</v>
      </c>
      <c r="E42" s="338">
        <v>0.10359913739682225</v>
      </c>
      <c r="F42" s="338">
        <v>9.5470757805247469E-2</v>
      </c>
      <c r="G42" s="338">
        <v>0.10636177950480745</v>
      </c>
      <c r="H42" s="339">
        <v>0.1190741635999487</v>
      </c>
      <c r="I42" s="11"/>
    </row>
    <row r="43" spans="1:9" ht="15.75" customHeight="1" x14ac:dyDescent="0.3">
      <c r="A43" s="11"/>
      <c r="B43" s="376" t="s">
        <v>150</v>
      </c>
      <c r="C43" s="338">
        <v>6.040415198655024E-2</v>
      </c>
      <c r="D43" s="338">
        <v>5.792038144833913E-2</v>
      </c>
      <c r="E43" s="338">
        <v>4.9475745482487669E-2</v>
      </c>
      <c r="F43" s="338">
        <v>4.4412957443689845E-2</v>
      </c>
      <c r="G43" s="338">
        <v>5.1196466231588036E-2</v>
      </c>
      <c r="H43" s="339">
        <v>6.464279724143375E-2</v>
      </c>
      <c r="I43" s="11"/>
    </row>
    <row r="44" spans="1:9" ht="15.75" customHeight="1" x14ac:dyDescent="0.3">
      <c r="A44" s="11"/>
      <c r="B44" s="376" t="s">
        <v>151</v>
      </c>
      <c r="C44" s="344">
        <v>8.5947386373039669E-2</v>
      </c>
      <c r="D44" s="338">
        <v>6.1600830572996493E-2</v>
      </c>
      <c r="E44" s="338">
        <v>5.1830553007956769E-2</v>
      </c>
      <c r="F44" s="344">
        <v>4.7149069233400107E-2</v>
      </c>
      <c r="G44" s="344">
        <v>5.3421677543632411E-2</v>
      </c>
      <c r="H44" s="347">
        <v>6.9378533303077236E-2</v>
      </c>
      <c r="I44" s="11"/>
    </row>
    <row r="45" spans="1:9" ht="15.75" customHeight="1" x14ac:dyDescent="0.3">
      <c r="A45" s="11"/>
      <c r="B45" s="376" t="s">
        <v>152</v>
      </c>
      <c r="C45" s="338">
        <v>7.0134235186397387E-2</v>
      </c>
      <c r="D45" s="338">
        <v>4.0874958114291676E-2</v>
      </c>
      <c r="E45" s="338">
        <v>3.4826363929306201E-2</v>
      </c>
      <c r="F45" s="338">
        <v>2.3989837299066792E-2</v>
      </c>
      <c r="G45" s="338">
        <v>3.8509440542021621E-2</v>
      </c>
      <c r="H45" s="339">
        <v>4.5689986878064665E-2</v>
      </c>
      <c r="I45" s="11"/>
    </row>
    <row r="46" spans="1:9" ht="15.75" customHeight="1" x14ac:dyDescent="0.3">
      <c r="A46" s="11"/>
      <c r="B46" s="377" t="s">
        <v>153</v>
      </c>
      <c r="C46" s="341">
        <v>0.34300107439278643</v>
      </c>
      <c r="D46" s="341">
        <v>9.4115126645902339E-2</v>
      </c>
      <c r="E46" s="341">
        <v>7.0470713630617451E-2</v>
      </c>
      <c r="F46" s="341">
        <v>2.2279767430497876E-2</v>
      </c>
      <c r="G46" s="341">
        <v>8.6849665388000472E-2</v>
      </c>
      <c r="H46" s="343">
        <v>0.11293743895340233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50" t="s">
        <v>20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51" t="s">
        <v>21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110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378" t="s">
        <v>279</v>
      </c>
    </row>
    <row r="6" spans="1:10" ht="18.75" customHeight="1" x14ac:dyDescent="0.3">
      <c r="A6" s="379"/>
      <c r="B6" s="380" t="s">
        <v>154</v>
      </c>
      <c r="C6" s="379"/>
      <c r="D6" s="379"/>
      <c r="E6" s="379"/>
      <c r="F6" s="379"/>
      <c r="G6" s="379"/>
      <c r="H6" s="379"/>
      <c r="I6" s="379"/>
      <c r="J6" s="379"/>
    </row>
    <row r="7" spans="1:10" ht="18.75" customHeight="1" x14ac:dyDescent="0.3">
      <c r="A7" s="379"/>
      <c r="B7" s="379" t="s">
        <v>140</v>
      </c>
      <c r="C7" s="379"/>
      <c r="D7" s="379"/>
      <c r="E7" s="379"/>
      <c r="F7" s="379"/>
      <c r="G7" s="379"/>
      <c r="H7" s="379"/>
      <c r="I7" s="379"/>
      <c r="J7" s="379"/>
    </row>
    <row r="8" spans="1:10" ht="6" customHeight="1" x14ac:dyDescent="0.3">
      <c r="A8" s="11"/>
      <c r="B8" s="381"/>
      <c r="C8" s="382"/>
      <c r="D8" s="382"/>
      <c r="E8" s="382"/>
      <c r="F8" s="382"/>
      <c r="G8" s="382"/>
      <c r="H8" s="382"/>
      <c r="I8" s="382"/>
      <c r="J8" s="11"/>
    </row>
    <row r="9" spans="1:10" ht="15" customHeight="1" x14ac:dyDescent="0.3">
      <c r="A9" s="11"/>
      <c r="B9" s="17"/>
      <c r="C9" s="512" t="s">
        <v>280</v>
      </c>
      <c r="D9" s="53"/>
      <c r="E9" s="514" t="str">
        <f>'Pag1'!E9</f>
        <v>Variación Mensual</v>
      </c>
      <c r="F9" s="54"/>
      <c r="G9" s="55"/>
      <c r="H9" s="514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533" t="s">
        <v>281</v>
      </c>
      <c r="D10" s="57"/>
      <c r="E10" s="519" t="s">
        <v>282</v>
      </c>
      <c r="F10" s="58"/>
      <c r="G10" s="57"/>
      <c r="H10" s="519" t="s">
        <v>283</v>
      </c>
      <c r="I10" s="59"/>
      <c r="J10" s="11"/>
    </row>
    <row r="11" spans="1:10" ht="15" customHeight="1" x14ac:dyDescent="0.3">
      <c r="A11" s="16"/>
      <c r="B11" s="374" t="s">
        <v>143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1"/>
    </row>
    <row r="12" spans="1:10" ht="18" customHeight="1" x14ac:dyDescent="0.3">
      <c r="A12" s="16"/>
      <c r="B12" s="375" t="s">
        <v>11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351" t="s">
        <v>41</v>
      </c>
      <c r="C13" s="352">
        <v>350025</v>
      </c>
      <c r="D13" s="353">
        <v>-12386</v>
      </c>
      <c r="E13" s="354">
        <v>-3.41766668230269</v>
      </c>
      <c r="F13" s="383">
        <v>362411</v>
      </c>
      <c r="G13" s="356">
        <v>-18225</v>
      </c>
      <c r="H13" s="384">
        <v>-4.9490835030549896</v>
      </c>
      <c r="I13" s="385">
        <v>368250</v>
      </c>
      <c r="J13" s="16"/>
    </row>
    <row r="14" spans="1:10" s="18" customFormat="1" ht="15.75" customHeight="1" x14ac:dyDescent="0.35">
      <c r="A14" s="16"/>
      <c r="B14" s="25" t="s">
        <v>144</v>
      </c>
      <c r="C14" s="359">
        <v>19813</v>
      </c>
      <c r="D14" s="26">
        <v>3619</v>
      </c>
      <c r="E14" s="27">
        <v>22.347783129554156</v>
      </c>
      <c r="F14" s="386">
        <v>16194</v>
      </c>
      <c r="G14" s="28">
        <v>1780</v>
      </c>
      <c r="H14" s="361">
        <v>9.8707924360893919</v>
      </c>
      <c r="I14" s="387">
        <v>18033</v>
      </c>
      <c r="J14" s="16"/>
    </row>
    <row r="15" spans="1:10" s="18" customFormat="1" ht="15.75" customHeight="1" x14ac:dyDescent="0.35">
      <c r="A15" s="16"/>
      <c r="B15" s="29" t="s">
        <v>145</v>
      </c>
      <c r="C15" s="388">
        <v>18199</v>
      </c>
      <c r="D15" s="389">
        <v>4116</v>
      </c>
      <c r="E15" s="390">
        <v>29.226727259816798</v>
      </c>
      <c r="F15" s="391">
        <v>14083</v>
      </c>
      <c r="G15" s="392">
        <v>-1252</v>
      </c>
      <c r="H15" s="366">
        <v>-6.4366870597912698</v>
      </c>
      <c r="I15" s="393">
        <v>19451</v>
      </c>
      <c r="J15" s="16"/>
    </row>
    <row r="16" spans="1:10" s="18" customFormat="1" ht="15.75" customHeight="1" x14ac:dyDescent="0.35">
      <c r="A16" s="16"/>
      <c r="B16" s="29" t="s">
        <v>146</v>
      </c>
      <c r="C16" s="365">
        <v>34740</v>
      </c>
      <c r="D16" s="30">
        <v>805</v>
      </c>
      <c r="E16" s="31">
        <v>2.3721821128628262</v>
      </c>
      <c r="F16" s="391">
        <v>33935</v>
      </c>
      <c r="G16" s="32">
        <v>1065</v>
      </c>
      <c r="H16" s="366">
        <v>3.1625835189309579</v>
      </c>
      <c r="I16" s="393">
        <v>33675</v>
      </c>
      <c r="J16" s="16"/>
    </row>
    <row r="17" spans="1:10" s="18" customFormat="1" ht="15.75" customHeight="1" x14ac:dyDescent="0.35">
      <c r="A17" s="16"/>
      <c r="B17" s="29" t="s">
        <v>147</v>
      </c>
      <c r="C17" s="365">
        <v>94494</v>
      </c>
      <c r="D17" s="30">
        <v>-16378</v>
      </c>
      <c r="E17" s="31">
        <v>-14.771989321018832</v>
      </c>
      <c r="F17" s="391">
        <v>110872</v>
      </c>
      <c r="G17" s="32">
        <v>-1265</v>
      </c>
      <c r="H17" s="366">
        <v>-1.3210246556459444</v>
      </c>
      <c r="I17" s="393">
        <v>95759</v>
      </c>
      <c r="J17" s="16"/>
    </row>
    <row r="18" spans="1:10" s="18" customFormat="1" ht="15.75" customHeight="1" x14ac:dyDescent="0.35">
      <c r="A18" s="16"/>
      <c r="B18" s="29" t="s">
        <v>148</v>
      </c>
      <c r="C18" s="388">
        <v>64822</v>
      </c>
      <c r="D18" s="389">
        <v>-1866</v>
      </c>
      <c r="E18" s="390">
        <v>-2.7981046065259116</v>
      </c>
      <c r="F18" s="391">
        <v>66688</v>
      </c>
      <c r="G18" s="392">
        <v>-5748</v>
      </c>
      <c r="H18" s="366">
        <v>-8.1451041519059082</v>
      </c>
      <c r="I18" s="393">
        <v>70570</v>
      </c>
      <c r="J18" s="16"/>
    </row>
    <row r="19" spans="1:10" s="18" customFormat="1" ht="15.75" customHeight="1" x14ac:dyDescent="0.35">
      <c r="A19" s="16"/>
      <c r="B19" s="29" t="s">
        <v>149</v>
      </c>
      <c r="C19" s="365">
        <v>38210</v>
      </c>
      <c r="D19" s="30">
        <v>-1532</v>
      </c>
      <c r="E19" s="31">
        <v>-3.8548638719742336</v>
      </c>
      <c r="F19" s="391">
        <v>39742</v>
      </c>
      <c r="G19" s="32">
        <v>-3342</v>
      </c>
      <c r="H19" s="366">
        <v>-8.0429341547939934</v>
      </c>
      <c r="I19" s="393">
        <v>41552</v>
      </c>
      <c r="J19" s="16"/>
    </row>
    <row r="20" spans="1:10" s="18" customFormat="1" ht="15.75" customHeight="1" x14ac:dyDescent="0.35">
      <c r="A20" s="16"/>
      <c r="B20" s="29" t="s">
        <v>150</v>
      </c>
      <c r="C20" s="365">
        <v>18904</v>
      </c>
      <c r="D20" s="30">
        <v>137</v>
      </c>
      <c r="E20" s="31">
        <v>0.73000479565194221</v>
      </c>
      <c r="F20" s="391">
        <v>18767</v>
      </c>
      <c r="G20" s="32">
        <v>-2906</v>
      </c>
      <c r="H20" s="366">
        <v>-13.32416322787712</v>
      </c>
      <c r="I20" s="393">
        <v>21810</v>
      </c>
      <c r="J20" s="16"/>
    </row>
    <row r="21" spans="1:10" s="18" customFormat="1" ht="15.75" customHeight="1" x14ac:dyDescent="0.35">
      <c r="A21" s="16"/>
      <c r="B21" s="29" t="s">
        <v>151</v>
      </c>
      <c r="C21" s="388">
        <v>19518</v>
      </c>
      <c r="D21" s="389">
        <v>-954</v>
      </c>
      <c r="E21" s="390">
        <v>-4.660023446658851</v>
      </c>
      <c r="F21" s="391">
        <v>20472</v>
      </c>
      <c r="G21" s="392">
        <v>-4835</v>
      </c>
      <c r="H21" s="366">
        <v>-19.853816778220342</v>
      </c>
      <c r="I21" s="393">
        <v>24353</v>
      </c>
      <c r="J21" s="16"/>
    </row>
    <row r="22" spans="1:10" s="18" customFormat="1" ht="15.75" customHeight="1" x14ac:dyDescent="0.35">
      <c r="A22" s="16"/>
      <c r="B22" s="29" t="s">
        <v>152</v>
      </c>
      <c r="C22" s="365">
        <v>12753</v>
      </c>
      <c r="D22" s="30">
        <v>-269</v>
      </c>
      <c r="E22" s="31">
        <v>-2.0657349101520501</v>
      </c>
      <c r="F22" s="391">
        <v>13022</v>
      </c>
      <c r="G22" s="32">
        <v>-2191</v>
      </c>
      <c r="H22" s="366">
        <v>-14.661402569593148</v>
      </c>
      <c r="I22" s="393">
        <v>14944</v>
      </c>
      <c r="J22" s="16"/>
    </row>
    <row r="23" spans="1:10" s="18" customFormat="1" ht="15.75" customHeight="1" x14ac:dyDescent="0.35">
      <c r="A23" s="16"/>
      <c r="B23" s="33" t="s">
        <v>153</v>
      </c>
      <c r="C23" s="367">
        <v>28572</v>
      </c>
      <c r="D23" s="34">
        <v>-64</v>
      </c>
      <c r="E23" s="35">
        <v>-0.22349490152255902</v>
      </c>
      <c r="F23" s="394">
        <v>28636</v>
      </c>
      <c r="G23" s="36">
        <v>469</v>
      </c>
      <c r="H23" s="369">
        <v>1.6688609756965449</v>
      </c>
      <c r="I23" s="395">
        <v>28103</v>
      </c>
      <c r="J23" s="16"/>
    </row>
    <row r="24" spans="1:10" ht="18" customHeight="1" x14ac:dyDescent="0.3">
      <c r="A24" s="16"/>
      <c r="B24" s="375" t="s">
        <v>18</v>
      </c>
      <c r="C24" s="23"/>
      <c r="D24" s="23"/>
      <c r="E24" s="23"/>
      <c r="F24" s="23"/>
      <c r="G24" s="23"/>
      <c r="H24" s="23"/>
      <c r="I24" s="528"/>
    </row>
    <row r="25" spans="1:10" s="18" customFormat="1" x14ac:dyDescent="0.35">
      <c r="A25" s="16"/>
      <c r="B25" s="351" t="s">
        <v>41</v>
      </c>
      <c r="C25" s="352">
        <v>167982</v>
      </c>
      <c r="D25" s="353">
        <v>-6902</v>
      </c>
      <c r="E25" s="354">
        <v>-3.9466160426339747</v>
      </c>
      <c r="F25" s="383">
        <v>174884</v>
      </c>
      <c r="G25" s="356">
        <v>-7952</v>
      </c>
      <c r="H25" s="357">
        <v>-4.5198767719713073</v>
      </c>
      <c r="I25" s="385">
        <v>175934</v>
      </c>
      <c r="J25" s="16"/>
    </row>
    <row r="26" spans="1:10" s="18" customFormat="1" ht="15.75" customHeight="1" x14ac:dyDescent="0.35">
      <c r="A26" s="16"/>
      <c r="B26" s="25" t="s">
        <v>144</v>
      </c>
      <c r="C26" s="396">
        <v>10295</v>
      </c>
      <c r="D26" s="26">
        <v>1995</v>
      </c>
      <c r="E26" s="27">
        <v>24.036144578313255</v>
      </c>
      <c r="F26" s="386">
        <v>8300</v>
      </c>
      <c r="G26" s="28">
        <v>942</v>
      </c>
      <c r="H26" s="361">
        <v>10.071634769592643</v>
      </c>
      <c r="I26" s="387">
        <v>9353</v>
      </c>
      <c r="J26" s="16"/>
    </row>
    <row r="27" spans="1:10" s="18" customFormat="1" ht="15.75" customHeight="1" x14ac:dyDescent="0.35">
      <c r="A27" s="16"/>
      <c r="B27" s="29" t="s">
        <v>145</v>
      </c>
      <c r="C27" s="365">
        <v>9381</v>
      </c>
      <c r="D27" s="389">
        <v>2257</v>
      </c>
      <c r="E27" s="390">
        <v>31.681639528354854</v>
      </c>
      <c r="F27" s="391">
        <v>7124</v>
      </c>
      <c r="G27" s="392">
        <v>-643</v>
      </c>
      <c r="H27" s="366">
        <v>-6.4146049481245013</v>
      </c>
      <c r="I27" s="393">
        <v>10024</v>
      </c>
      <c r="J27" s="16"/>
    </row>
    <row r="28" spans="1:10" s="18" customFormat="1" ht="15.75" customHeight="1" x14ac:dyDescent="0.35">
      <c r="A28" s="16"/>
      <c r="B28" s="29" t="s">
        <v>146</v>
      </c>
      <c r="C28" s="365">
        <v>17766</v>
      </c>
      <c r="D28" s="30">
        <v>285</v>
      </c>
      <c r="E28" s="31">
        <v>1.6303415136433841</v>
      </c>
      <c r="F28" s="391">
        <v>17481</v>
      </c>
      <c r="G28" s="32">
        <v>338</v>
      </c>
      <c r="H28" s="366">
        <v>1.9394078494376865</v>
      </c>
      <c r="I28" s="393">
        <v>17428</v>
      </c>
      <c r="J28" s="16"/>
    </row>
    <row r="29" spans="1:10" s="18" customFormat="1" ht="15.75" customHeight="1" x14ac:dyDescent="0.35">
      <c r="A29" s="16"/>
      <c r="B29" s="29" t="s">
        <v>147</v>
      </c>
      <c r="C29" s="388">
        <v>48453</v>
      </c>
      <c r="D29" s="30">
        <v>-8789</v>
      </c>
      <c r="E29" s="31">
        <v>-15.354110618077636</v>
      </c>
      <c r="F29" s="391">
        <v>57242</v>
      </c>
      <c r="G29" s="32">
        <v>-121</v>
      </c>
      <c r="H29" s="366">
        <v>-0.24910445917569068</v>
      </c>
      <c r="I29" s="393">
        <v>48574</v>
      </c>
      <c r="J29" s="16"/>
    </row>
    <row r="30" spans="1:10" s="18" customFormat="1" ht="15.75" customHeight="1" x14ac:dyDescent="0.35">
      <c r="A30" s="11"/>
      <c r="B30" s="29" t="s">
        <v>148</v>
      </c>
      <c r="C30" s="365">
        <v>30890</v>
      </c>
      <c r="D30" s="389">
        <v>-1288</v>
      </c>
      <c r="E30" s="390">
        <v>-4.0027347877431785</v>
      </c>
      <c r="F30" s="391">
        <v>32178</v>
      </c>
      <c r="G30" s="392">
        <v>-2765</v>
      </c>
      <c r="H30" s="366">
        <v>-8.21571831822909</v>
      </c>
      <c r="I30" s="393">
        <v>33655</v>
      </c>
      <c r="J30" s="16"/>
    </row>
    <row r="31" spans="1:10" s="18" customFormat="1" ht="15.75" customHeight="1" x14ac:dyDescent="0.35">
      <c r="A31" s="16"/>
      <c r="B31" s="29" t="s">
        <v>149</v>
      </c>
      <c r="C31" s="365">
        <v>17782</v>
      </c>
      <c r="D31" s="30">
        <v>-698</v>
      </c>
      <c r="E31" s="31">
        <v>-3.7770562770562774</v>
      </c>
      <c r="F31" s="391">
        <v>18480</v>
      </c>
      <c r="G31" s="32">
        <v>-1606</v>
      </c>
      <c r="H31" s="366">
        <v>-8.2834743140086644</v>
      </c>
      <c r="I31" s="393">
        <v>19388</v>
      </c>
      <c r="J31" s="16"/>
    </row>
    <row r="32" spans="1:10" s="18" customFormat="1" ht="15.75" customHeight="1" x14ac:dyDescent="0.35">
      <c r="A32" s="16"/>
      <c r="B32" s="29" t="s">
        <v>150</v>
      </c>
      <c r="C32" s="388">
        <v>8360</v>
      </c>
      <c r="D32" s="30">
        <v>-13</v>
      </c>
      <c r="E32" s="31">
        <v>-0.15526095784067837</v>
      </c>
      <c r="F32" s="391">
        <v>8373</v>
      </c>
      <c r="G32" s="32">
        <v>-1394</v>
      </c>
      <c r="H32" s="366">
        <v>-14.291572688127948</v>
      </c>
      <c r="I32" s="393">
        <v>9754</v>
      </c>
      <c r="J32" s="16"/>
    </row>
    <row r="33" spans="1:10" ht="15.75" customHeight="1" x14ac:dyDescent="0.3">
      <c r="A33" s="16"/>
      <c r="B33" s="29" t="s">
        <v>151</v>
      </c>
      <c r="C33" s="365">
        <v>8304</v>
      </c>
      <c r="D33" s="389">
        <v>-466</v>
      </c>
      <c r="E33" s="390">
        <v>-5.3135689851767385</v>
      </c>
      <c r="F33" s="391">
        <v>8770</v>
      </c>
      <c r="G33" s="392">
        <v>-2032</v>
      </c>
      <c r="H33" s="366">
        <v>-19.659442724458202</v>
      </c>
      <c r="I33" s="393">
        <v>10336</v>
      </c>
      <c r="J33" s="11"/>
    </row>
    <row r="34" spans="1:10" s="18" customFormat="1" ht="15.75" customHeight="1" x14ac:dyDescent="0.35">
      <c r="A34" s="16"/>
      <c r="B34" s="29" t="s">
        <v>152</v>
      </c>
      <c r="C34" s="365">
        <v>5312</v>
      </c>
      <c r="D34" s="30">
        <v>-136</v>
      </c>
      <c r="E34" s="31">
        <v>-2.4963289280469896</v>
      </c>
      <c r="F34" s="391">
        <v>5448</v>
      </c>
      <c r="G34" s="32">
        <v>-737</v>
      </c>
      <c r="H34" s="366">
        <v>-12.183832038353447</v>
      </c>
      <c r="I34" s="393">
        <v>6049</v>
      </c>
      <c r="J34" s="16"/>
    </row>
    <row r="35" spans="1:10" s="18" customFormat="1" ht="15.75" customHeight="1" x14ac:dyDescent="0.35">
      <c r="A35" s="16"/>
      <c r="B35" s="33" t="s">
        <v>153</v>
      </c>
      <c r="C35" s="367">
        <v>11439</v>
      </c>
      <c r="D35" s="34">
        <v>-49</v>
      </c>
      <c r="E35" s="35">
        <v>-0.42653203342618384</v>
      </c>
      <c r="F35" s="394">
        <v>11488</v>
      </c>
      <c r="G35" s="36">
        <v>66</v>
      </c>
      <c r="H35" s="369">
        <v>0.58032181482458456</v>
      </c>
      <c r="I35" s="395">
        <v>11373</v>
      </c>
      <c r="J35" s="16"/>
    </row>
    <row r="36" spans="1:10" ht="18" customHeight="1" x14ac:dyDescent="0.3">
      <c r="A36" s="16"/>
      <c r="B36" s="375" t="s">
        <v>19</v>
      </c>
      <c r="C36" s="23"/>
      <c r="D36" s="23"/>
      <c r="E36" s="23"/>
      <c r="F36" s="23"/>
      <c r="G36" s="23"/>
      <c r="H36" s="23"/>
      <c r="I36" s="528"/>
    </row>
    <row r="37" spans="1:10" s="18" customFormat="1" x14ac:dyDescent="0.35">
      <c r="A37" s="16"/>
      <c r="B37" s="351" t="s">
        <v>41</v>
      </c>
      <c r="C37" s="352">
        <v>182043</v>
      </c>
      <c r="D37" s="353">
        <v>-5484</v>
      </c>
      <c r="E37" s="354">
        <v>-2.9243788894399207</v>
      </c>
      <c r="F37" s="383">
        <v>187527</v>
      </c>
      <c r="G37" s="356">
        <v>-10273</v>
      </c>
      <c r="H37" s="357">
        <v>-5.3417292372969483</v>
      </c>
      <c r="I37" s="385">
        <v>192316</v>
      </c>
      <c r="J37" s="16"/>
    </row>
    <row r="38" spans="1:10" s="18" customFormat="1" ht="15.75" customHeight="1" x14ac:dyDescent="0.35">
      <c r="A38" s="11"/>
      <c r="B38" s="25" t="s">
        <v>144</v>
      </c>
      <c r="C38" s="359">
        <v>9518</v>
      </c>
      <c r="D38" s="26">
        <v>1624</v>
      </c>
      <c r="E38" s="27">
        <v>20.572586774765643</v>
      </c>
      <c r="F38" s="386">
        <v>7894</v>
      </c>
      <c r="G38" s="28">
        <v>838</v>
      </c>
      <c r="H38" s="361">
        <v>9.6543778801843327</v>
      </c>
      <c r="I38" s="387">
        <v>8680</v>
      </c>
      <c r="J38" s="16"/>
    </row>
    <row r="39" spans="1:10" s="18" customFormat="1" ht="15.75" customHeight="1" x14ac:dyDescent="0.35">
      <c r="A39" s="11"/>
      <c r="B39" s="29" t="s">
        <v>145</v>
      </c>
      <c r="C39" s="388">
        <v>8818</v>
      </c>
      <c r="D39" s="389">
        <v>1859</v>
      </c>
      <c r="E39" s="390">
        <v>26.7136082770513</v>
      </c>
      <c r="F39" s="391">
        <v>6959</v>
      </c>
      <c r="G39" s="392">
        <v>-609</v>
      </c>
      <c r="H39" s="366">
        <v>-6.4601676036915245</v>
      </c>
      <c r="I39" s="393">
        <v>9427</v>
      </c>
      <c r="J39" s="16"/>
    </row>
    <row r="40" spans="1:10" s="18" customFormat="1" ht="15.75" customHeight="1" x14ac:dyDescent="0.35">
      <c r="A40" s="11"/>
      <c r="B40" s="29" t="s">
        <v>146</v>
      </c>
      <c r="C40" s="365">
        <v>16974</v>
      </c>
      <c r="D40" s="30">
        <v>520</v>
      </c>
      <c r="E40" s="31">
        <v>3.1603257566549163</v>
      </c>
      <c r="F40" s="391">
        <v>16454</v>
      </c>
      <c r="G40" s="32">
        <v>727</v>
      </c>
      <c r="H40" s="366">
        <v>4.4746722471840954</v>
      </c>
      <c r="I40" s="393">
        <v>16247</v>
      </c>
      <c r="J40" s="16"/>
    </row>
    <row r="41" spans="1:10" ht="15.75" customHeight="1" x14ac:dyDescent="0.3">
      <c r="A41" s="11"/>
      <c r="B41" s="29" t="s">
        <v>147</v>
      </c>
      <c r="C41" s="365">
        <v>46041</v>
      </c>
      <c r="D41" s="30">
        <v>-7589</v>
      </c>
      <c r="E41" s="31">
        <v>-14.150661942942383</v>
      </c>
      <c r="F41" s="391">
        <v>53630</v>
      </c>
      <c r="G41" s="32">
        <v>-1144</v>
      </c>
      <c r="H41" s="366">
        <v>-2.4244993112217865</v>
      </c>
      <c r="I41" s="393">
        <v>47185</v>
      </c>
      <c r="J41" s="11"/>
    </row>
    <row r="42" spans="1:10" ht="15.75" customHeight="1" x14ac:dyDescent="0.3">
      <c r="A42" s="11"/>
      <c r="B42" s="29" t="s">
        <v>148</v>
      </c>
      <c r="C42" s="388">
        <v>33932</v>
      </c>
      <c r="D42" s="389">
        <v>-578</v>
      </c>
      <c r="E42" s="390">
        <v>-1.6748768472906401</v>
      </c>
      <c r="F42" s="391">
        <v>34510</v>
      </c>
      <c r="G42" s="392">
        <v>-2983</v>
      </c>
      <c r="H42" s="366">
        <v>-8.0807259921441155</v>
      </c>
      <c r="I42" s="393">
        <v>36915</v>
      </c>
      <c r="J42" s="11"/>
    </row>
    <row r="43" spans="1:10" ht="15.75" customHeight="1" x14ac:dyDescent="0.3">
      <c r="A43" s="11"/>
      <c r="B43" s="29" t="s">
        <v>149</v>
      </c>
      <c r="C43" s="365">
        <v>20428</v>
      </c>
      <c r="D43" s="30">
        <v>-834</v>
      </c>
      <c r="E43" s="31">
        <v>-3.9224908287084941</v>
      </c>
      <c r="F43" s="391">
        <v>21262</v>
      </c>
      <c r="G43" s="32">
        <v>-1736</v>
      </c>
      <c r="H43" s="366">
        <v>-7.8325212055585638</v>
      </c>
      <c r="I43" s="393">
        <v>22164</v>
      </c>
      <c r="J43" s="11"/>
    </row>
    <row r="44" spans="1:10" ht="15.75" customHeight="1" x14ac:dyDescent="0.3">
      <c r="A44" s="11"/>
      <c r="B44" s="29" t="s">
        <v>150</v>
      </c>
      <c r="C44" s="365">
        <v>10544</v>
      </c>
      <c r="D44" s="30">
        <v>150</v>
      </c>
      <c r="E44" s="31">
        <v>1.4431402732345584</v>
      </c>
      <c r="F44" s="391">
        <v>10394</v>
      </c>
      <c r="G44" s="32">
        <v>-1512</v>
      </c>
      <c r="H44" s="366">
        <v>-12.541473125414731</v>
      </c>
      <c r="I44" s="393">
        <v>12056</v>
      </c>
      <c r="J44" s="11"/>
    </row>
    <row r="45" spans="1:10" ht="15.75" customHeight="1" x14ac:dyDescent="0.3">
      <c r="A45" s="11"/>
      <c r="B45" s="29" t="s">
        <v>151</v>
      </c>
      <c r="C45" s="388">
        <v>11214</v>
      </c>
      <c r="D45" s="389">
        <v>-488</v>
      </c>
      <c r="E45" s="390">
        <v>-4.1702273115706721</v>
      </c>
      <c r="F45" s="391">
        <v>11702</v>
      </c>
      <c r="G45" s="392">
        <v>-2803</v>
      </c>
      <c r="H45" s="366">
        <v>-19.997146322322891</v>
      </c>
      <c r="I45" s="393">
        <v>14017</v>
      </c>
      <c r="J45" s="11"/>
    </row>
    <row r="46" spans="1:10" ht="15.75" customHeight="1" x14ac:dyDescent="0.3">
      <c r="A46" s="11"/>
      <c r="B46" s="29" t="s">
        <v>152</v>
      </c>
      <c r="C46" s="365">
        <v>7441</v>
      </c>
      <c r="D46" s="30">
        <v>-133</v>
      </c>
      <c r="E46" s="31">
        <v>-1.756007393715342</v>
      </c>
      <c r="F46" s="391">
        <v>7574</v>
      </c>
      <c r="G46" s="32">
        <v>-1454</v>
      </c>
      <c r="H46" s="366">
        <v>-16.346261944912875</v>
      </c>
      <c r="I46" s="393">
        <v>8895</v>
      </c>
      <c r="J46" s="11"/>
    </row>
    <row r="47" spans="1:10" ht="15.75" customHeight="1" x14ac:dyDescent="0.3">
      <c r="A47" s="11"/>
      <c r="B47" s="33" t="s">
        <v>153</v>
      </c>
      <c r="C47" s="367">
        <v>17133</v>
      </c>
      <c r="D47" s="34">
        <v>-15</v>
      </c>
      <c r="E47" s="35">
        <v>-8.7473757872638211E-2</v>
      </c>
      <c r="F47" s="394">
        <v>17148</v>
      </c>
      <c r="G47" s="36">
        <v>403</v>
      </c>
      <c r="H47" s="369">
        <v>2.4088463837417815</v>
      </c>
      <c r="I47" s="395">
        <v>16730</v>
      </c>
      <c r="J47" s="11"/>
    </row>
    <row r="48" spans="1:10" x14ac:dyDescent="0.3">
      <c r="A48" s="11"/>
      <c r="B48" s="397"/>
      <c r="C48" s="23"/>
      <c r="D48" s="23"/>
      <c r="E48" s="23"/>
      <c r="F48" s="42"/>
      <c r="G48" s="43"/>
      <c r="H48" s="42"/>
      <c r="I48" s="398"/>
      <c r="J48" s="11"/>
    </row>
    <row r="49" spans="1:256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  <c r="IV49" s="145"/>
    </row>
    <row r="50" spans="1:256" x14ac:dyDescent="0.3">
      <c r="A50" s="50" t="s">
        <v>20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51" t="s">
        <v>21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88"/>
  <sheetViews>
    <sheetView showGridLines="0" showZeros="0" view="pageBreakPreview" zoomScaleNormal="130" zoomScaleSheetLayoutView="100" workbookViewId="0">
      <selection activeCell="B54" sqref="B54"/>
    </sheetView>
  </sheetViews>
  <sheetFormatPr baseColWidth="10" defaultColWidth="11.42578125" defaultRowHeight="15.75" x14ac:dyDescent="0.3"/>
  <cols>
    <col min="1" max="1" width="14.140625" style="399" customWidth="1"/>
    <col min="2" max="4" width="9.7109375" style="400" customWidth="1"/>
    <col min="5" max="10" width="9.7109375" style="399" customWidth="1"/>
    <col min="11" max="11" width="11.42578125" style="401"/>
    <col min="12" max="16384" width="11.42578125" style="400"/>
  </cols>
  <sheetData>
    <row r="3" spans="1:11" ht="15" customHeight="1" x14ac:dyDescent="0.3"/>
    <row r="4" spans="1:11" ht="18.75" x14ac:dyDescent="0.3">
      <c r="A4" s="402" t="s">
        <v>155</v>
      </c>
      <c r="B4" s="403"/>
      <c r="C4" s="403"/>
      <c r="D4" s="403"/>
      <c r="E4" s="404"/>
      <c r="F4" s="404"/>
      <c r="G4" s="404"/>
      <c r="H4" s="404"/>
      <c r="I4" s="404"/>
      <c r="J4" s="404"/>
    </row>
    <row r="5" spans="1:11" ht="14.45" customHeight="1" x14ac:dyDescent="0.3">
      <c r="A5" s="405"/>
      <c r="B5" s="406"/>
      <c r="C5" s="407" t="s">
        <v>156</v>
      </c>
      <c r="D5" s="408"/>
      <c r="E5" s="409"/>
      <c r="F5" s="410" t="s">
        <v>157</v>
      </c>
      <c r="G5" s="411"/>
      <c r="H5" s="406"/>
      <c r="I5" s="407" t="s">
        <v>158</v>
      </c>
      <c r="J5" s="412"/>
    </row>
    <row r="6" spans="1:11" ht="16.149999999999999" customHeight="1" x14ac:dyDescent="0.3">
      <c r="A6" s="413"/>
      <c r="B6" s="414" t="s">
        <v>159</v>
      </c>
      <c r="C6" s="414" t="s">
        <v>42</v>
      </c>
      <c r="D6" s="414" t="s">
        <v>43</v>
      </c>
      <c r="E6" s="415" t="s">
        <v>41</v>
      </c>
      <c r="F6" s="415" t="s">
        <v>42</v>
      </c>
      <c r="G6" s="415" t="s">
        <v>43</v>
      </c>
      <c r="H6" s="414" t="s">
        <v>41</v>
      </c>
      <c r="I6" s="414" t="s">
        <v>42</v>
      </c>
      <c r="J6" s="416" t="s">
        <v>43</v>
      </c>
    </row>
    <row r="7" spans="1:11" ht="6" customHeight="1" x14ac:dyDescent="0.3">
      <c r="A7" s="417"/>
      <c r="B7" s="418"/>
      <c r="C7" s="418"/>
      <c r="D7" s="418"/>
      <c r="E7" s="419"/>
      <c r="F7" s="419"/>
      <c r="G7" s="419"/>
      <c r="H7" s="420"/>
      <c r="I7" s="420"/>
      <c r="J7" s="420"/>
    </row>
    <row r="8" spans="1:11" ht="15" customHeight="1" x14ac:dyDescent="0.3">
      <c r="A8" s="428" t="s">
        <v>160</v>
      </c>
      <c r="B8" s="429">
        <v>3253853</v>
      </c>
      <c r="C8" s="429">
        <v>1356980</v>
      </c>
      <c r="D8" s="429">
        <v>1896873</v>
      </c>
      <c r="E8" s="430">
        <v>550162</v>
      </c>
      <c r="F8" s="430">
        <v>260306</v>
      </c>
      <c r="G8" s="430">
        <v>289856</v>
      </c>
      <c r="H8" s="429">
        <v>2703691</v>
      </c>
      <c r="I8" s="429">
        <v>1096674</v>
      </c>
      <c r="J8" s="431">
        <v>1607017</v>
      </c>
    </row>
    <row r="9" spans="1:11" ht="15" customHeight="1" x14ac:dyDescent="0.3">
      <c r="A9" s="422" t="s">
        <v>161</v>
      </c>
      <c r="B9" s="423">
        <v>3246047</v>
      </c>
      <c r="C9" s="423">
        <v>1349975</v>
      </c>
      <c r="D9" s="423">
        <v>1896072</v>
      </c>
      <c r="E9" s="424">
        <v>556046</v>
      </c>
      <c r="F9" s="424">
        <v>263084</v>
      </c>
      <c r="G9" s="424">
        <v>292962</v>
      </c>
      <c r="H9" s="423">
        <v>2690001</v>
      </c>
      <c r="I9" s="423">
        <v>1086891</v>
      </c>
      <c r="J9" s="425">
        <v>1603110</v>
      </c>
    </row>
    <row r="10" spans="1:11" ht="15" customHeight="1" x14ac:dyDescent="0.3">
      <c r="A10" s="432" t="s">
        <v>162</v>
      </c>
      <c r="B10" s="433">
        <v>3548312</v>
      </c>
      <c r="C10" s="433">
        <v>1528942</v>
      </c>
      <c r="D10" s="433">
        <v>2019370</v>
      </c>
      <c r="E10" s="434">
        <v>629299</v>
      </c>
      <c r="F10" s="434">
        <v>300926</v>
      </c>
      <c r="G10" s="434">
        <v>328373</v>
      </c>
      <c r="H10" s="433">
        <v>2919013</v>
      </c>
      <c r="I10" s="433">
        <v>1228016</v>
      </c>
      <c r="J10" s="435">
        <v>1690997</v>
      </c>
    </row>
    <row r="11" spans="1:11" ht="15" customHeight="1" x14ac:dyDescent="0.3">
      <c r="A11" s="436" t="s">
        <v>163</v>
      </c>
      <c r="B11" s="423">
        <v>3831203</v>
      </c>
      <c r="C11" s="423">
        <v>1679403</v>
      </c>
      <c r="D11" s="423">
        <v>2151800</v>
      </c>
      <c r="E11" s="424">
        <v>705599</v>
      </c>
      <c r="F11" s="424">
        <v>341144</v>
      </c>
      <c r="G11" s="424">
        <v>364455</v>
      </c>
      <c r="H11" s="423">
        <v>3125604</v>
      </c>
      <c r="I11" s="423">
        <v>1338259</v>
      </c>
      <c r="J11" s="425">
        <v>1787345</v>
      </c>
    </row>
    <row r="12" spans="1:11" ht="15" customHeight="1" x14ac:dyDescent="0.3">
      <c r="A12" s="436" t="s">
        <v>164</v>
      </c>
      <c r="B12" s="423">
        <v>3857776</v>
      </c>
      <c r="C12" s="423">
        <v>1666098</v>
      </c>
      <c r="D12" s="423">
        <v>2191678</v>
      </c>
      <c r="E12" s="424">
        <v>720359</v>
      </c>
      <c r="F12" s="424">
        <v>345508</v>
      </c>
      <c r="G12" s="424">
        <v>374851</v>
      </c>
      <c r="H12" s="423">
        <v>3137417</v>
      </c>
      <c r="I12" s="423">
        <v>1320590</v>
      </c>
      <c r="J12" s="425">
        <v>1816827</v>
      </c>
    </row>
    <row r="13" spans="1:11" ht="15" customHeight="1" x14ac:dyDescent="0.3">
      <c r="A13" s="422" t="s">
        <v>165</v>
      </c>
      <c r="B13" s="423">
        <v>3862883</v>
      </c>
      <c r="C13" s="423">
        <v>1646965</v>
      </c>
      <c r="D13" s="423">
        <v>2215918</v>
      </c>
      <c r="E13" s="424">
        <v>736795</v>
      </c>
      <c r="F13" s="424">
        <v>352419</v>
      </c>
      <c r="G13" s="424">
        <v>384376</v>
      </c>
      <c r="H13" s="423">
        <v>3126088</v>
      </c>
      <c r="I13" s="423">
        <v>1294546</v>
      </c>
      <c r="J13" s="425">
        <v>1831542</v>
      </c>
    </row>
    <row r="14" spans="1:11" s="421" customFormat="1" ht="15" customHeight="1" x14ac:dyDescent="0.3">
      <c r="A14" s="422" t="s">
        <v>166</v>
      </c>
      <c r="B14" s="423">
        <v>3773034</v>
      </c>
      <c r="C14" s="423">
        <v>1595448</v>
      </c>
      <c r="D14" s="423">
        <v>2177586</v>
      </c>
      <c r="E14" s="424">
        <v>696085</v>
      </c>
      <c r="F14" s="424">
        <v>331281</v>
      </c>
      <c r="G14" s="424">
        <v>364804</v>
      </c>
      <c r="H14" s="423">
        <v>3076949</v>
      </c>
      <c r="I14" s="423">
        <v>1264167</v>
      </c>
      <c r="J14" s="425">
        <v>1812782</v>
      </c>
      <c r="K14" s="401"/>
    </row>
    <row r="15" spans="1:11" ht="15" customHeight="1" x14ac:dyDescent="0.3">
      <c r="A15" s="422" t="s">
        <v>167</v>
      </c>
      <c r="B15" s="423">
        <v>3802814</v>
      </c>
      <c r="C15" s="423">
        <v>1604901</v>
      </c>
      <c r="D15" s="423">
        <v>2197913</v>
      </c>
      <c r="E15" s="424">
        <v>708689</v>
      </c>
      <c r="F15" s="424">
        <v>334852</v>
      </c>
      <c r="G15" s="424">
        <v>373837</v>
      </c>
      <c r="H15" s="423">
        <v>3094125</v>
      </c>
      <c r="I15" s="423">
        <v>1270049</v>
      </c>
      <c r="J15" s="425">
        <v>1824076</v>
      </c>
    </row>
    <row r="16" spans="1:11" s="427" customFormat="1" ht="15" customHeight="1" x14ac:dyDescent="0.3">
      <c r="A16" s="422" t="s">
        <v>168</v>
      </c>
      <c r="B16" s="423">
        <v>3776485</v>
      </c>
      <c r="C16" s="423">
        <v>1594691</v>
      </c>
      <c r="D16" s="423">
        <v>2181794</v>
      </c>
      <c r="E16" s="424">
        <v>715968</v>
      </c>
      <c r="F16" s="424">
        <v>341135</v>
      </c>
      <c r="G16" s="424">
        <v>374833</v>
      </c>
      <c r="H16" s="423">
        <v>3060517</v>
      </c>
      <c r="I16" s="423">
        <v>1253556</v>
      </c>
      <c r="J16" s="425">
        <v>1806961</v>
      </c>
      <c r="K16" s="426"/>
    </row>
    <row r="17" spans="1:11" s="427" customFormat="1" ht="15" customHeight="1" x14ac:dyDescent="0.3">
      <c r="A17" s="422" t="s">
        <v>169</v>
      </c>
      <c r="B17" s="423">
        <v>3826043</v>
      </c>
      <c r="C17" s="423">
        <v>1622758</v>
      </c>
      <c r="D17" s="423">
        <v>2203285</v>
      </c>
      <c r="E17" s="424">
        <v>735319</v>
      </c>
      <c r="F17" s="424">
        <v>352887</v>
      </c>
      <c r="G17" s="424">
        <v>382432</v>
      </c>
      <c r="H17" s="423">
        <v>3090724</v>
      </c>
      <c r="I17" s="423">
        <v>1269871</v>
      </c>
      <c r="J17" s="425">
        <v>1820853</v>
      </c>
      <c r="K17" s="426"/>
    </row>
    <row r="18" spans="1:11" s="427" customFormat="1" ht="15" customHeight="1" x14ac:dyDescent="0.3">
      <c r="A18" s="422" t="s">
        <v>170</v>
      </c>
      <c r="B18" s="423">
        <v>3851312</v>
      </c>
      <c r="C18" s="423">
        <v>1629058</v>
      </c>
      <c r="D18" s="423">
        <v>2222254</v>
      </c>
      <c r="E18" s="424">
        <v>742416</v>
      </c>
      <c r="F18" s="424">
        <v>354839</v>
      </c>
      <c r="G18" s="424">
        <v>387577</v>
      </c>
      <c r="H18" s="423">
        <v>3108896</v>
      </c>
      <c r="I18" s="423">
        <v>1274219</v>
      </c>
      <c r="J18" s="425">
        <v>1834677</v>
      </c>
      <c r="K18" s="426"/>
    </row>
    <row r="19" spans="1:11" s="427" customFormat="1" ht="15" customHeight="1" x14ac:dyDescent="0.3">
      <c r="A19" s="437" t="s">
        <v>171</v>
      </c>
      <c r="B19" s="438">
        <v>3888137</v>
      </c>
      <c r="C19" s="438">
        <v>1663016</v>
      </c>
      <c r="D19" s="438">
        <v>2225121</v>
      </c>
      <c r="E19" s="439">
        <v>737829</v>
      </c>
      <c r="F19" s="439">
        <v>355773</v>
      </c>
      <c r="G19" s="439">
        <v>382056</v>
      </c>
      <c r="H19" s="438">
        <v>3150308</v>
      </c>
      <c r="I19" s="438">
        <v>1307243</v>
      </c>
      <c r="J19" s="440">
        <v>1843065</v>
      </c>
      <c r="K19" s="426"/>
    </row>
    <row r="20" spans="1:11" s="427" customFormat="1" ht="6" customHeight="1" x14ac:dyDescent="0.3">
      <c r="A20" s="441"/>
      <c r="B20" s="442">
        <v>0</v>
      </c>
      <c r="C20" s="442">
        <v>0</v>
      </c>
      <c r="D20" s="442">
        <v>0</v>
      </c>
      <c r="E20" s="443">
        <v>0</v>
      </c>
      <c r="F20" s="443">
        <v>0</v>
      </c>
      <c r="G20" s="443">
        <v>0</v>
      </c>
      <c r="H20" s="442">
        <v>0</v>
      </c>
      <c r="I20" s="442">
        <v>0</v>
      </c>
      <c r="J20" s="442">
        <v>0</v>
      </c>
      <c r="K20" s="426"/>
    </row>
    <row r="21" spans="1:11" s="427" customFormat="1" ht="15" customHeight="1" x14ac:dyDescent="0.3">
      <c r="A21" s="428" t="s">
        <v>172</v>
      </c>
      <c r="B21" s="429">
        <v>3964353</v>
      </c>
      <c r="C21" s="429">
        <v>1690978</v>
      </c>
      <c r="D21" s="429">
        <v>2273375</v>
      </c>
      <c r="E21" s="430">
        <v>748626</v>
      </c>
      <c r="F21" s="430">
        <v>360309</v>
      </c>
      <c r="G21" s="430">
        <v>388317</v>
      </c>
      <c r="H21" s="429">
        <v>3215727</v>
      </c>
      <c r="I21" s="429">
        <v>1330669</v>
      </c>
      <c r="J21" s="431">
        <v>1885058</v>
      </c>
      <c r="K21" s="426"/>
    </row>
    <row r="22" spans="1:11" s="427" customFormat="1" ht="15" customHeight="1" x14ac:dyDescent="0.3">
      <c r="A22" s="422" t="s">
        <v>173</v>
      </c>
      <c r="B22" s="423">
        <v>4008789</v>
      </c>
      <c r="C22" s="423">
        <v>1704010</v>
      </c>
      <c r="D22" s="423">
        <v>2304779</v>
      </c>
      <c r="E22" s="424">
        <v>763462</v>
      </c>
      <c r="F22" s="424">
        <v>366414</v>
      </c>
      <c r="G22" s="424">
        <v>397048</v>
      </c>
      <c r="H22" s="423">
        <v>3245327</v>
      </c>
      <c r="I22" s="423">
        <v>1337596</v>
      </c>
      <c r="J22" s="425">
        <v>1907731</v>
      </c>
      <c r="K22" s="426"/>
    </row>
    <row r="23" spans="1:11" s="427" customFormat="1" ht="15" customHeight="1" x14ac:dyDescent="0.3">
      <c r="A23" s="432" t="s">
        <v>174</v>
      </c>
      <c r="B23" s="433">
        <v>3949640</v>
      </c>
      <c r="C23" s="433">
        <v>1671541</v>
      </c>
      <c r="D23" s="433">
        <v>2278099</v>
      </c>
      <c r="E23" s="434">
        <v>740095</v>
      </c>
      <c r="F23" s="434">
        <v>355783</v>
      </c>
      <c r="G23" s="434">
        <v>384312</v>
      </c>
      <c r="H23" s="433">
        <v>3209545</v>
      </c>
      <c r="I23" s="433">
        <v>1315758</v>
      </c>
      <c r="J23" s="435">
        <v>1893787</v>
      </c>
      <c r="K23" s="426"/>
    </row>
    <row r="24" spans="1:11" s="427" customFormat="1" ht="15" customHeight="1" x14ac:dyDescent="0.3">
      <c r="A24" s="436" t="s">
        <v>175</v>
      </c>
      <c r="B24" s="423">
        <v>3910628</v>
      </c>
      <c r="C24" s="423">
        <v>1647503</v>
      </c>
      <c r="D24" s="423">
        <v>2263125</v>
      </c>
      <c r="E24" s="424">
        <v>727855</v>
      </c>
      <c r="F24" s="424">
        <v>349501</v>
      </c>
      <c r="G24" s="424">
        <v>378354</v>
      </c>
      <c r="H24" s="423">
        <v>3182773</v>
      </c>
      <c r="I24" s="423">
        <v>1298002</v>
      </c>
      <c r="J24" s="425">
        <v>1884771</v>
      </c>
      <c r="K24" s="426"/>
    </row>
    <row r="25" spans="1:11" s="427" customFormat="1" ht="15" customHeight="1" x14ac:dyDescent="0.3">
      <c r="A25" s="436" t="s">
        <v>176</v>
      </c>
      <c r="B25" s="423">
        <v>3781250</v>
      </c>
      <c r="C25" s="423">
        <v>1579779</v>
      </c>
      <c r="D25" s="423">
        <v>2201471</v>
      </c>
      <c r="E25" s="424">
        <v>672603</v>
      </c>
      <c r="F25" s="424">
        <v>323966</v>
      </c>
      <c r="G25" s="424">
        <v>348637</v>
      </c>
      <c r="H25" s="423">
        <v>3108647</v>
      </c>
      <c r="I25" s="423">
        <v>1255813</v>
      </c>
      <c r="J25" s="425">
        <v>1852834</v>
      </c>
      <c r="K25" s="426"/>
    </row>
    <row r="26" spans="1:11" s="427" customFormat="1" ht="15" customHeight="1" x14ac:dyDescent="0.3">
      <c r="A26" s="422" t="s">
        <v>177</v>
      </c>
      <c r="B26" s="423">
        <v>3614339</v>
      </c>
      <c r="C26" s="423">
        <v>1491729</v>
      </c>
      <c r="D26" s="423">
        <v>2122610</v>
      </c>
      <c r="E26" s="424">
        <v>618912</v>
      </c>
      <c r="F26" s="424">
        <v>293982</v>
      </c>
      <c r="G26" s="424">
        <v>324930</v>
      </c>
      <c r="H26" s="423">
        <v>2995427</v>
      </c>
      <c r="I26" s="423">
        <v>1197747</v>
      </c>
      <c r="J26" s="425">
        <v>1797680</v>
      </c>
      <c r="K26" s="426"/>
    </row>
    <row r="27" spans="1:11" s="427" customFormat="1" ht="15" customHeight="1" x14ac:dyDescent="0.3">
      <c r="A27" s="422" t="s">
        <v>178</v>
      </c>
      <c r="B27" s="423">
        <v>3416498</v>
      </c>
      <c r="C27" s="423">
        <v>1398779</v>
      </c>
      <c r="D27" s="423">
        <v>2017719</v>
      </c>
      <c r="E27" s="424">
        <v>554955</v>
      </c>
      <c r="F27" s="424">
        <v>259129</v>
      </c>
      <c r="G27" s="424">
        <v>295826</v>
      </c>
      <c r="H27" s="423">
        <v>2861543</v>
      </c>
      <c r="I27" s="423">
        <v>1139650</v>
      </c>
      <c r="J27" s="425">
        <v>1721893</v>
      </c>
      <c r="K27" s="426"/>
    </row>
    <row r="28" spans="1:11" s="427" customFormat="1" ht="15" customHeight="1" x14ac:dyDescent="0.3">
      <c r="A28" s="422" t="s">
        <v>179</v>
      </c>
      <c r="B28" s="423">
        <v>3333915</v>
      </c>
      <c r="C28" s="423">
        <v>1361699</v>
      </c>
      <c r="D28" s="423">
        <v>1972216</v>
      </c>
      <c r="E28" s="424">
        <v>530512</v>
      </c>
      <c r="F28" s="424">
        <v>243455</v>
      </c>
      <c r="G28" s="424">
        <v>287057</v>
      </c>
      <c r="H28" s="423">
        <v>2803403</v>
      </c>
      <c r="I28" s="423">
        <v>1118244</v>
      </c>
      <c r="J28" s="425">
        <v>1685159</v>
      </c>
      <c r="K28" s="426"/>
    </row>
    <row r="29" spans="1:11" s="427" customFormat="1" ht="15" customHeight="1" x14ac:dyDescent="0.3">
      <c r="A29" s="422" t="s">
        <v>180</v>
      </c>
      <c r="B29" s="423">
        <v>3257802</v>
      </c>
      <c r="C29" s="423">
        <v>1325563</v>
      </c>
      <c r="D29" s="423">
        <v>1932239</v>
      </c>
      <c r="E29" s="424">
        <v>527279</v>
      </c>
      <c r="F29" s="424">
        <v>242903</v>
      </c>
      <c r="G29" s="424">
        <v>284376</v>
      </c>
      <c r="H29" s="423">
        <v>2730523</v>
      </c>
      <c r="I29" s="423">
        <v>1082660</v>
      </c>
      <c r="J29" s="425">
        <v>1647863</v>
      </c>
      <c r="K29" s="426"/>
    </row>
    <row r="30" spans="1:11" s="427" customFormat="1" ht="15" customHeight="1" x14ac:dyDescent="0.3">
      <c r="A30" s="422" t="s">
        <v>181</v>
      </c>
      <c r="B30" s="423">
        <v>3257068</v>
      </c>
      <c r="C30" s="423">
        <v>1328489</v>
      </c>
      <c r="D30" s="423">
        <v>1928579</v>
      </c>
      <c r="E30" s="424">
        <v>532592</v>
      </c>
      <c r="F30" s="424">
        <v>247860</v>
      </c>
      <c r="G30" s="424">
        <v>284732</v>
      </c>
      <c r="H30" s="423">
        <v>2724476</v>
      </c>
      <c r="I30" s="423">
        <v>1080629</v>
      </c>
      <c r="J30" s="425">
        <v>1643847</v>
      </c>
      <c r="K30" s="426"/>
    </row>
    <row r="31" spans="1:11" s="427" customFormat="1" ht="15" customHeight="1" x14ac:dyDescent="0.3">
      <c r="A31" s="422" t="s">
        <v>182</v>
      </c>
      <c r="B31" s="423">
        <v>3182687</v>
      </c>
      <c r="C31" s="423">
        <v>1294430</v>
      </c>
      <c r="D31" s="423">
        <v>1888257</v>
      </c>
      <c r="E31" s="424">
        <v>509604</v>
      </c>
      <c r="F31" s="424">
        <v>237764</v>
      </c>
      <c r="G31" s="424">
        <v>271840</v>
      </c>
      <c r="H31" s="423">
        <v>2673083</v>
      </c>
      <c r="I31" s="423">
        <v>1056666</v>
      </c>
      <c r="J31" s="425">
        <v>1616417</v>
      </c>
      <c r="K31" s="426"/>
    </row>
    <row r="32" spans="1:11" s="427" customFormat="1" ht="15" customHeight="1" x14ac:dyDescent="0.3">
      <c r="A32" s="437" t="s">
        <v>183</v>
      </c>
      <c r="B32" s="438">
        <v>3105905</v>
      </c>
      <c r="C32" s="438">
        <v>1281873</v>
      </c>
      <c r="D32" s="438">
        <v>1824032</v>
      </c>
      <c r="E32" s="439">
        <v>472407</v>
      </c>
      <c r="F32" s="439">
        <v>222702</v>
      </c>
      <c r="G32" s="439">
        <v>249705</v>
      </c>
      <c r="H32" s="438">
        <v>2633498</v>
      </c>
      <c r="I32" s="438">
        <v>1059171</v>
      </c>
      <c r="J32" s="440">
        <v>1574327</v>
      </c>
      <c r="K32" s="426"/>
    </row>
    <row r="33" spans="1:11" s="427" customFormat="1" ht="6" customHeight="1" x14ac:dyDescent="0.3">
      <c r="A33" s="441"/>
      <c r="B33" s="442"/>
      <c r="C33" s="442"/>
      <c r="D33" s="442"/>
      <c r="E33" s="443"/>
      <c r="F33" s="443"/>
      <c r="G33" s="443"/>
      <c r="H33" s="442"/>
      <c r="I33" s="442"/>
      <c r="J33" s="442"/>
      <c r="K33" s="426"/>
    </row>
    <row r="34" spans="1:11" s="427" customFormat="1" ht="15" customHeight="1" x14ac:dyDescent="0.3">
      <c r="A34" s="444" t="s">
        <v>184</v>
      </c>
      <c r="B34" s="429">
        <v>3123078</v>
      </c>
      <c r="C34" s="429">
        <v>1281615</v>
      </c>
      <c r="D34" s="429">
        <v>1841463</v>
      </c>
      <c r="E34" s="430">
        <v>475629</v>
      </c>
      <c r="F34" s="430">
        <v>223103</v>
      </c>
      <c r="G34" s="430">
        <v>252526</v>
      </c>
      <c r="H34" s="429">
        <v>2647449</v>
      </c>
      <c r="I34" s="429">
        <v>1058512</v>
      </c>
      <c r="J34" s="431">
        <v>1588937</v>
      </c>
      <c r="K34" s="426"/>
    </row>
    <row r="35" spans="1:11" s="427" customFormat="1" ht="15" customHeight="1" x14ac:dyDescent="0.3">
      <c r="A35" s="445" t="s">
        <v>185</v>
      </c>
      <c r="B35" s="423">
        <v>3111684</v>
      </c>
      <c r="C35" s="423">
        <v>1271037</v>
      </c>
      <c r="D35" s="423">
        <v>1840647</v>
      </c>
      <c r="E35" s="424">
        <v>482668</v>
      </c>
      <c r="F35" s="424">
        <v>225742</v>
      </c>
      <c r="G35" s="424">
        <v>256926</v>
      </c>
      <c r="H35" s="423">
        <v>2629016</v>
      </c>
      <c r="I35" s="423">
        <v>1045295</v>
      </c>
      <c r="J35" s="425">
        <v>1583721</v>
      </c>
      <c r="K35" s="426"/>
    </row>
    <row r="36" spans="1:11" s="427" customFormat="1" ht="15" customHeight="1" x14ac:dyDescent="0.3">
      <c r="A36" s="446" t="s">
        <v>186</v>
      </c>
      <c r="B36" s="433">
        <v>3108763</v>
      </c>
      <c r="C36" s="433">
        <v>1277335</v>
      </c>
      <c r="D36" s="433">
        <v>1831428</v>
      </c>
      <c r="E36" s="434">
        <v>487423</v>
      </c>
      <c r="F36" s="434">
        <v>230277</v>
      </c>
      <c r="G36" s="434">
        <v>257146</v>
      </c>
      <c r="H36" s="433">
        <v>2621340</v>
      </c>
      <c r="I36" s="433">
        <v>1047058</v>
      </c>
      <c r="J36" s="435">
        <v>1574282</v>
      </c>
      <c r="K36" s="426"/>
    </row>
    <row r="37" spans="1:11" s="427" customFormat="1" ht="15" customHeight="1" x14ac:dyDescent="0.3">
      <c r="A37" s="447" t="s">
        <v>187</v>
      </c>
      <c r="B37" s="423">
        <v>3022503</v>
      </c>
      <c r="C37" s="423">
        <v>1234118</v>
      </c>
      <c r="D37" s="423">
        <v>1788385</v>
      </c>
      <c r="E37" s="424">
        <v>463876</v>
      </c>
      <c r="F37" s="424">
        <v>218121</v>
      </c>
      <c r="G37" s="424">
        <v>245755</v>
      </c>
      <c r="H37" s="423">
        <v>2558627</v>
      </c>
      <c r="I37" s="423">
        <v>1015997</v>
      </c>
      <c r="J37" s="425">
        <v>1542630</v>
      </c>
      <c r="K37" s="426"/>
    </row>
    <row r="38" spans="1:11" s="427" customFormat="1" ht="15" customHeight="1" x14ac:dyDescent="0.3">
      <c r="A38" s="447" t="s">
        <v>188</v>
      </c>
      <c r="B38" s="423">
        <v>2922991</v>
      </c>
      <c r="C38" s="423">
        <v>1182009</v>
      </c>
      <c r="D38" s="423">
        <v>1740982</v>
      </c>
      <c r="E38" s="424">
        <v>429347</v>
      </c>
      <c r="F38" s="424">
        <v>201056</v>
      </c>
      <c r="G38" s="424">
        <v>228291</v>
      </c>
      <c r="H38" s="423">
        <v>2493644</v>
      </c>
      <c r="I38" s="423">
        <v>980953</v>
      </c>
      <c r="J38" s="425">
        <v>1512691</v>
      </c>
      <c r="K38" s="426"/>
    </row>
    <row r="39" spans="1:11" s="427" customFormat="1" ht="15" customHeight="1" x14ac:dyDescent="0.3">
      <c r="A39" s="445" t="s">
        <v>189</v>
      </c>
      <c r="B39" s="423">
        <v>2880582</v>
      </c>
      <c r="C39" s="423">
        <v>1156767</v>
      </c>
      <c r="D39" s="423">
        <v>1723815</v>
      </c>
      <c r="E39" s="424">
        <v>422579</v>
      </c>
      <c r="F39" s="424">
        <v>196346</v>
      </c>
      <c r="G39" s="424">
        <v>226233</v>
      </c>
      <c r="H39" s="423">
        <v>2458003</v>
      </c>
      <c r="I39" s="423">
        <v>960421</v>
      </c>
      <c r="J39" s="425">
        <v>1497582</v>
      </c>
      <c r="K39" s="426"/>
    </row>
    <row r="40" spans="1:11" s="427" customFormat="1" ht="15" customHeight="1" x14ac:dyDescent="0.3">
      <c r="A40" s="445" t="s">
        <v>190</v>
      </c>
      <c r="B40" s="423">
        <v>2883812</v>
      </c>
      <c r="C40" s="423">
        <v>1155424</v>
      </c>
      <c r="D40" s="423">
        <v>1728388</v>
      </c>
      <c r="E40" s="424">
        <v>415153</v>
      </c>
      <c r="F40" s="424">
        <v>191613</v>
      </c>
      <c r="G40" s="424">
        <v>223540</v>
      </c>
      <c r="H40" s="423">
        <v>2468659</v>
      </c>
      <c r="I40" s="423">
        <v>963811</v>
      </c>
      <c r="J40" s="425">
        <v>1504848</v>
      </c>
      <c r="K40" s="426"/>
    </row>
    <row r="41" spans="1:11" s="427" customFormat="1" ht="15" customHeight="1" x14ac:dyDescent="0.3">
      <c r="A41" s="445" t="s">
        <v>191</v>
      </c>
      <c r="B41" s="423">
        <v>2924240</v>
      </c>
      <c r="C41" s="423">
        <v>1173239</v>
      </c>
      <c r="D41" s="423">
        <v>1751001</v>
      </c>
      <c r="E41" s="424">
        <v>434553</v>
      </c>
      <c r="F41" s="424">
        <v>198033</v>
      </c>
      <c r="G41" s="424">
        <v>236520</v>
      </c>
      <c r="H41" s="423">
        <v>2489687</v>
      </c>
      <c r="I41" s="423">
        <v>975206</v>
      </c>
      <c r="J41" s="425">
        <v>1514481</v>
      </c>
      <c r="K41" s="426"/>
    </row>
    <row r="42" spans="1:11" s="427" customFormat="1" ht="15" customHeight="1" x14ac:dyDescent="0.3">
      <c r="A42" s="445" t="s">
        <v>192</v>
      </c>
      <c r="B42" s="423">
        <v>2941919</v>
      </c>
      <c r="C42" s="423">
        <v>1183033</v>
      </c>
      <c r="D42" s="423">
        <v>1758886</v>
      </c>
      <c r="E42" s="424">
        <v>449557</v>
      </c>
      <c r="F42" s="424">
        <v>209145</v>
      </c>
      <c r="G42" s="424">
        <v>240412</v>
      </c>
      <c r="H42" s="423">
        <v>2492362</v>
      </c>
      <c r="I42" s="423">
        <v>973888</v>
      </c>
      <c r="J42" s="425">
        <v>1518474</v>
      </c>
      <c r="K42" s="426"/>
    </row>
    <row r="43" spans="1:11" s="427" customFormat="1" ht="15" customHeight="1" x14ac:dyDescent="0.3">
      <c r="A43" s="445" t="s">
        <v>193</v>
      </c>
      <c r="B43" s="423">
        <v>2914892</v>
      </c>
      <c r="C43" s="423">
        <v>1168134</v>
      </c>
      <c r="D43" s="423">
        <v>1746758</v>
      </c>
      <c r="E43" s="424">
        <v>442967</v>
      </c>
      <c r="F43" s="424">
        <v>206307</v>
      </c>
      <c r="G43" s="424">
        <v>236660</v>
      </c>
      <c r="H43" s="423">
        <v>2471925</v>
      </c>
      <c r="I43" s="423">
        <v>961827</v>
      </c>
      <c r="J43" s="425">
        <v>1510098</v>
      </c>
      <c r="K43" s="426"/>
    </row>
    <row r="44" spans="1:11" s="427" customFormat="1" ht="15" customHeight="1" x14ac:dyDescent="0.3">
      <c r="A44" s="445" t="s">
        <v>194</v>
      </c>
      <c r="B44" s="423">
        <v>2881380</v>
      </c>
      <c r="C44" s="423">
        <v>1153821</v>
      </c>
      <c r="D44" s="423">
        <v>1727559</v>
      </c>
      <c r="E44" s="424">
        <v>431410</v>
      </c>
      <c r="F44" s="424">
        <v>201441</v>
      </c>
      <c r="G44" s="424">
        <v>229969</v>
      </c>
      <c r="H44" s="423">
        <v>2449970</v>
      </c>
      <c r="I44" s="423">
        <v>952380</v>
      </c>
      <c r="J44" s="425">
        <v>1497590</v>
      </c>
      <c r="K44" s="426"/>
    </row>
    <row r="45" spans="1:11" s="427" customFormat="1" ht="15" customHeight="1" x14ac:dyDescent="0.3">
      <c r="A45" s="531" t="s">
        <v>195</v>
      </c>
      <c r="B45" s="438">
        <v>2837653</v>
      </c>
      <c r="C45" s="438">
        <v>1147505</v>
      </c>
      <c r="D45" s="438">
        <v>1690148</v>
      </c>
      <c r="E45" s="439">
        <v>409990</v>
      </c>
      <c r="F45" s="439">
        <v>193146</v>
      </c>
      <c r="G45" s="439">
        <v>216844</v>
      </c>
      <c r="H45" s="438">
        <v>2427663</v>
      </c>
      <c r="I45" s="438">
        <v>954359</v>
      </c>
      <c r="J45" s="440">
        <v>1473304</v>
      </c>
      <c r="K45" s="426"/>
    </row>
    <row r="46" spans="1:11" s="427" customFormat="1" ht="6" customHeight="1" x14ac:dyDescent="0.3">
      <c r="A46" s="441"/>
      <c r="B46" s="442"/>
      <c r="C46" s="442"/>
      <c r="D46" s="442"/>
      <c r="E46" s="443"/>
      <c r="F46" s="443"/>
      <c r="G46" s="443"/>
      <c r="H46" s="442"/>
      <c r="I46" s="442"/>
      <c r="J46" s="442"/>
      <c r="K46" s="426"/>
    </row>
    <row r="47" spans="1:11" s="427" customFormat="1" ht="15" customHeight="1" x14ac:dyDescent="0.3">
      <c r="A47" s="444" t="s">
        <v>196</v>
      </c>
      <c r="B47" s="429">
        <v>2908397</v>
      </c>
      <c r="C47" s="429">
        <v>1168312</v>
      </c>
      <c r="D47" s="429">
        <v>1740085</v>
      </c>
      <c r="E47" s="430">
        <v>431164</v>
      </c>
      <c r="F47" s="430">
        <v>202572</v>
      </c>
      <c r="G47" s="430">
        <v>228592</v>
      </c>
      <c r="H47" s="429">
        <v>2477233</v>
      </c>
      <c r="I47" s="429">
        <v>965740</v>
      </c>
      <c r="J47" s="431">
        <v>1511493</v>
      </c>
      <c r="K47" s="426"/>
    </row>
    <row r="48" spans="1:11" s="427" customFormat="1" ht="15" customHeight="1" x14ac:dyDescent="0.3">
      <c r="A48" s="445" t="s">
        <v>197</v>
      </c>
      <c r="B48" s="423">
        <v>2911015</v>
      </c>
      <c r="C48" s="423">
        <v>1166795</v>
      </c>
      <c r="D48" s="423">
        <v>1744220</v>
      </c>
      <c r="E48" s="424">
        <v>443725</v>
      </c>
      <c r="F48" s="424">
        <v>208634</v>
      </c>
      <c r="G48" s="424">
        <v>235091</v>
      </c>
      <c r="H48" s="423">
        <v>2467290</v>
      </c>
      <c r="I48" s="423">
        <v>958161</v>
      </c>
      <c r="J48" s="425">
        <v>1509129</v>
      </c>
      <c r="K48" s="426"/>
    </row>
    <row r="49" spans="1:11" s="427" customFormat="1" ht="15" customHeight="1" x14ac:dyDescent="0.3">
      <c r="A49" s="446" t="s">
        <v>198</v>
      </c>
      <c r="B49" s="433">
        <v>2862260</v>
      </c>
      <c r="C49" s="433">
        <v>1143937</v>
      </c>
      <c r="D49" s="433">
        <v>1718323</v>
      </c>
      <c r="E49" s="434">
        <v>436127</v>
      </c>
      <c r="F49" s="434">
        <v>205700</v>
      </c>
      <c r="G49" s="434">
        <v>230427</v>
      </c>
      <c r="H49" s="433">
        <v>2426133</v>
      </c>
      <c r="I49" s="433">
        <v>938237</v>
      </c>
      <c r="J49" s="435">
        <v>1487896</v>
      </c>
      <c r="K49" s="426"/>
    </row>
    <row r="50" spans="1:11" s="427" customFormat="1" ht="15" customHeight="1" x14ac:dyDescent="0.3">
      <c r="A50" s="447" t="s">
        <v>199</v>
      </c>
      <c r="B50" s="423">
        <v>2788370</v>
      </c>
      <c r="C50" s="423">
        <v>1108803</v>
      </c>
      <c r="D50" s="423">
        <v>1679567</v>
      </c>
      <c r="E50" s="424">
        <v>407015</v>
      </c>
      <c r="F50" s="424">
        <v>191917</v>
      </c>
      <c r="G50" s="424">
        <v>215098</v>
      </c>
      <c r="H50" s="423">
        <v>2381355</v>
      </c>
      <c r="I50" s="423">
        <v>916886</v>
      </c>
      <c r="J50" s="425">
        <v>1464469</v>
      </c>
      <c r="K50" s="426"/>
    </row>
    <row r="51" spans="1:11" s="427" customFormat="1" ht="15" customHeight="1" x14ac:dyDescent="0.3">
      <c r="A51" s="447" t="s">
        <v>200</v>
      </c>
      <c r="B51" s="423">
        <v>2739110</v>
      </c>
      <c r="C51" s="423">
        <v>1084083</v>
      </c>
      <c r="D51" s="423">
        <v>1655027</v>
      </c>
      <c r="E51" s="424">
        <v>393372</v>
      </c>
      <c r="F51" s="424">
        <v>184672</v>
      </c>
      <c r="G51" s="424">
        <v>208700</v>
      </c>
      <c r="H51" s="423">
        <v>2345738</v>
      </c>
      <c r="I51" s="423">
        <v>899411</v>
      </c>
      <c r="J51" s="425">
        <v>1446327</v>
      </c>
      <c r="K51" s="426"/>
    </row>
    <row r="52" spans="1:11" s="427" customFormat="1" ht="15" customHeight="1" x14ac:dyDescent="0.3">
      <c r="A52" s="445" t="s">
        <v>201</v>
      </c>
      <c r="B52" s="423">
        <v>2688842</v>
      </c>
      <c r="C52" s="423">
        <v>1064525</v>
      </c>
      <c r="D52" s="423">
        <v>1624317</v>
      </c>
      <c r="E52" s="424">
        <v>381215</v>
      </c>
      <c r="F52" s="424">
        <v>180113</v>
      </c>
      <c r="G52" s="424">
        <v>201102</v>
      </c>
      <c r="H52" s="423">
        <v>2307627</v>
      </c>
      <c r="I52" s="423">
        <v>884412</v>
      </c>
      <c r="J52" s="425">
        <v>1423215</v>
      </c>
      <c r="K52" s="426"/>
    </row>
    <row r="53" spans="1:11" s="427" customFormat="1" ht="15" customHeight="1" x14ac:dyDescent="0.3">
      <c r="A53" s="445" t="s">
        <v>202</v>
      </c>
      <c r="B53" s="423">
        <v>2677874</v>
      </c>
      <c r="C53" s="423">
        <v>1059390</v>
      </c>
      <c r="D53" s="423">
        <v>1618484</v>
      </c>
      <c r="E53" s="424">
        <v>380328</v>
      </c>
      <c r="F53" s="424">
        <v>178102</v>
      </c>
      <c r="G53" s="424">
        <v>202226</v>
      </c>
      <c r="H53" s="423">
        <v>2297546</v>
      </c>
      <c r="I53" s="423">
        <v>881288</v>
      </c>
      <c r="J53" s="425">
        <v>1416258</v>
      </c>
      <c r="K53" s="426"/>
    </row>
    <row r="54" spans="1:11" s="427" customFormat="1" ht="15" customHeight="1" x14ac:dyDescent="0.3">
      <c r="A54" s="445" t="s">
        <v>203</v>
      </c>
      <c r="B54" s="423">
        <v>2702700</v>
      </c>
      <c r="C54" s="423">
        <v>1073259</v>
      </c>
      <c r="D54" s="423">
        <v>1629441</v>
      </c>
      <c r="E54" s="424">
        <v>389769</v>
      </c>
      <c r="F54" s="424">
        <v>181747</v>
      </c>
      <c r="G54" s="424">
        <v>208022</v>
      </c>
      <c r="H54" s="423">
        <v>2312931</v>
      </c>
      <c r="I54" s="423">
        <v>891512</v>
      </c>
      <c r="J54" s="425">
        <v>1421419</v>
      </c>
      <c r="K54" s="426"/>
    </row>
    <row r="55" spans="1:11" s="427" customFormat="1" ht="15" customHeight="1" x14ac:dyDescent="0.3">
      <c r="A55" s="445" t="s">
        <v>204</v>
      </c>
      <c r="B55" s="423">
        <v>2722468</v>
      </c>
      <c r="C55" s="423">
        <v>1081605</v>
      </c>
      <c r="D55" s="423">
        <v>1640863</v>
      </c>
      <c r="E55" s="424">
        <v>409092</v>
      </c>
      <c r="F55" s="424">
        <v>192112</v>
      </c>
      <c r="G55" s="424">
        <v>216980</v>
      </c>
      <c r="H55" s="423">
        <v>2313376</v>
      </c>
      <c r="I55" s="423">
        <v>889493</v>
      </c>
      <c r="J55" s="425">
        <v>1423883</v>
      </c>
      <c r="K55" s="426"/>
    </row>
    <row r="56" spans="1:11" s="427" customFormat="1" ht="15" customHeight="1" x14ac:dyDescent="0.3">
      <c r="A56" s="445" t="s">
        <v>205</v>
      </c>
      <c r="B56" s="423">
        <v>2759404</v>
      </c>
      <c r="C56" s="423">
        <v>1098349</v>
      </c>
      <c r="D56" s="423">
        <v>1661055</v>
      </c>
      <c r="E56" s="424">
        <v>420307</v>
      </c>
      <c r="F56" s="424">
        <v>198901</v>
      </c>
      <c r="G56" s="424">
        <v>221406</v>
      </c>
      <c r="H56" s="423">
        <v>2339097</v>
      </c>
      <c r="I56" s="423">
        <v>899448</v>
      </c>
      <c r="J56" s="425">
        <v>1439649</v>
      </c>
      <c r="K56" s="426"/>
    </row>
    <row r="57" spans="1:11" s="427" customFormat="1" ht="15" customHeight="1" x14ac:dyDescent="0.3">
      <c r="A57" s="445" t="s">
        <v>206</v>
      </c>
      <c r="B57" s="423">
        <v>2734831</v>
      </c>
      <c r="C57" s="423">
        <v>1089738</v>
      </c>
      <c r="D57" s="423">
        <v>1645093</v>
      </c>
      <c r="E57" s="424">
        <v>411453</v>
      </c>
      <c r="F57" s="424">
        <v>195220</v>
      </c>
      <c r="G57" s="424">
        <v>216233</v>
      </c>
      <c r="H57" s="423">
        <v>2323378</v>
      </c>
      <c r="I57" s="423">
        <v>894518</v>
      </c>
      <c r="J57" s="425">
        <v>1428860</v>
      </c>
      <c r="K57" s="426"/>
    </row>
    <row r="58" spans="1:11" s="427" customFormat="1" ht="15" customHeight="1" x14ac:dyDescent="0.3">
      <c r="A58" s="531" t="s">
        <v>207</v>
      </c>
      <c r="B58" s="438">
        <v>2707456</v>
      </c>
      <c r="C58" s="438">
        <v>1090483</v>
      </c>
      <c r="D58" s="438">
        <v>1616973</v>
      </c>
      <c r="E58" s="439">
        <v>393749</v>
      </c>
      <c r="F58" s="439">
        <v>188698</v>
      </c>
      <c r="G58" s="439">
        <v>205051</v>
      </c>
      <c r="H58" s="438">
        <v>2313707</v>
      </c>
      <c r="I58" s="438">
        <v>901785</v>
      </c>
      <c r="J58" s="440">
        <v>1411922</v>
      </c>
      <c r="K58" s="426"/>
    </row>
    <row r="59" spans="1:11" s="427" customFormat="1" ht="6" customHeight="1" x14ac:dyDescent="0.3">
      <c r="A59" s="441"/>
      <c r="B59" s="442"/>
      <c r="C59" s="442"/>
      <c r="D59" s="442"/>
      <c r="E59" s="443"/>
      <c r="F59" s="443"/>
      <c r="G59" s="443"/>
      <c r="H59" s="442"/>
      <c r="I59" s="442"/>
      <c r="J59" s="442"/>
      <c r="K59" s="426"/>
    </row>
    <row r="60" spans="1:11" s="427" customFormat="1" ht="15" customHeight="1" x14ac:dyDescent="0.3">
      <c r="A60" s="444" t="s">
        <v>208</v>
      </c>
      <c r="B60" s="429">
        <v>2767860</v>
      </c>
      <c r="C60" s="429">
        <v>1108983</v>
      </c>
      <c r="D60" s="429">
        <v>1658877</v>
      </c>
      <c r="E60" s="430">
        <v>413035</v>
      </c>
      <c r="F60" s="430">
        <v>196593</v>
      </c>
      <c r="G60" s="430">
        <v>216442</v>
      </c>
      <c r="H60" s="429">
        <v>2354825</v>
      </c>
      <c r="I60" s="429">
        <v>912390</v>
      </c>
      <c r="J60" s="431">
        <v>1442435</v>
      </c>
      <c r="K60" s="426"/>
    </row>
    <row r="61" spans="1:11" s="427" customFormat="1" ht="15" customHeight="1" x14ac:dyDescent="0.3">
      <c r="A61" s="445" t="s">
        <v>209</v>
      </c>
      <c r="B61" s="423">
        <v>2760408</v>
      </c>
      <c r="C61" s="423">
        <v>1104842</v>
      </c>
      <c r="D61" s="423">
        <v>1655566</v>
      </c>
      <c r="E61" s="424">
        <v>419156</v>
      </c>
      <c r="F61" s="424">
        <v>199782</v>
      </c>
      <c r="G61" s="424">
        <v>219374</v>
      </c>
      <c r="H61" s="423">
        <v>2341252</v>
      </c>
      <c r="I61" s="423">
        <v>905060</v>
      </c>
      <c r="J61" s="425">
        <v>1436192</v>
      </c>
      <c r="K61" s="426"/>
    </row>
    <row r="62" spans="1:11" s="427" customFormat="1" ht="15" customHeight="1" x14ac:dyDescent="0.3">
      <c r="A62" s="446" t="s">
        <v>210</v>
      </c>
      <c r="B62" s="433">
        <v>2727003</v>
      </c>
      <c r="C62" s="433">
        <v>1094446</v>
      </c>
      <c r="D62" s="433">
        <v>1632557</v>
      </c>
      <c r="E62" s="434">
        <v>410653</v>
      </c>
      <c r="F62" s="434">
        <v>196363</v>
      </c>
      <c r="G62" s="434">
        <v>214290</v>
      </c>
      <c r="H62" s="433">
        <v>2316350</v>
      </c>
      <c r="I62" s="433">
        <v>898083</v>
      </c>
      <c r="J62" s="435">
        <v>1418267</v>
      </c>
      <c r="K62" s="426"/>
    </row>
    <row r="63" spans="1:11" s="427" customFormat="1" ht="15" customHeight="1" x14ac:dyDescent="0.3">
      <c r="A63" s="447" t="s">
        <v>211</v>
      </c>
      <c r="B63" s="423">
        <v>2666500</v>
      </c>
      <c r="C63" s="423">
        <v>1063662</v>
      </c>
      <c r="D63" s="423">
        <v>1602838</v>
      </c>
      <c r="E63" s="424">
        <v>386166</v>
      </c>
      <c r="F63" s="424">
        <v>184703</v>
      </c>
      <c r="G63" s="424">
        <v>201463</v>
      </c>
      <c r="H63" s="423">
        <v>2280334</v>
      </c>
      <c r="I63" s="423">
        <v>878959</v>
      </c>
      <c r="J63" s="425">
        <v>1401375</v>
      </c>
      <c r="K63" s="426"/>
    </row>
    <row r="64" spans="1:11" s="427" customFormat="1" ht="15" customHeight="1" x14ac:dyDescent="0.3">
      <c r="A64" s="447" t="s">
        <v>212</v>
      </c>
      <c r="B64" s="423">
        <v>2607850</v>
      </c>
      <c r="C64" s="423">
        <v>1036966</v>
      </c>
      <c r="D64" s="423">
        <v>1570884</v>
      </c>
      <c r="E64" s="424">
        <v>368250</v>
      </c>
      <c r="F64" s="424">
        <v>175934</v>
      </c>
      <c r="G64" s="424">
        <v>192316</v>
      </c>
      <c r="H64" s="423">
        <v>2239600</v>
      </c>
      <c r="I64" s="423">
        <v>861032</v>
      </c>
      <c r="J64" s="425">
        <v>1378568</v>
      </c>
      <c r="K64" s="426"/>
    </row>
    <row r="65" spans="1:11" s="427" customFormat="1" ht="15" customHeight="1" x14ac:dyDescent="0.3">
      <c r="A65" s="445" t="s">
        <v>213</v>
      </c>
      <c r="B65" s="423">
        <v>2561067</v>
      </c>
      <c r="C65" s="423">
        <v>1014863</v>
      </c>
      <c r="D65" s="423">
        <v>1546204</v>
      </c>
      <c r="E65" s="424">
        <v>358178</v>
      </c>
      <c r="F65" s="424">
        <v>170854</v>
      </c>
      <c r="G65" s="424">
        <v>187324</v>
      </c>
      <c r="H65" s="423">
        <v>2202889</v>
      </c>
      <c r="I65" s="423">
        <v>844009</v>
      </c>
      <c r="J65" s="425">
        <v>1358880</v>
      </c>
      <c r="K65" s="426"/>
    </row>
    <row r="66" spans="1:11" s="427" customFormat="1" ht="15" customHeight="1" x14ac:dyDescent="0.3">
      <c r="A66" s="445" t="s">
        <v>214</v>
      </c>
      <c r="B66" s="423">
        <v>2550237</v>
      </c>
      <c r="C66" s="423">
        <v>1010492</v>
      </c>
      <c r="D66" s="423">
        <v>1539745</v>
      </c>
      <c r="E66" s="424">
        <v>357922</v>
      </c>
      <c r="F66" s="424">
        <v>169120</v>
      </c>
      <c r="G66" s="424">
        <v>188802</v>
      </c>
      <c r="H66" s="423">
        <v>2192315</v>
      </c>
      <c r="I66" s="423">
        <v>841372</v>
      </c>
      <c r="J66" s="425">
        <v>1350943</v>
      </c>
      <c r="K66" s="426"/>
    </row>
    <row r="67" spans="1:11" s="427" customFormat="1" ht="15" customHeight="1" x14ac:dyDescent="0.3">
      <c r="A67" s="445" t="s">
        <v>215</v>
      </c>
      <c r="B67" s="423">
        <v>2572121</v>
      </c>
      <c r="C67" s="423">
        <v>1021463</v>
      </c>
      <c r="D67" s="423">
        <v>1550658</v>
      </c>
      <c r="E67" s="424">
        <v>365073</v>
      </c>
      <c r="F67" s="424">
        <v>171513</v>
      </c>
      <c r="G67" s="424">
        <v>193560</v>
      </c>
      <c r="H67" s="423">
        <v>2207048</v>
      </c>
      <c r="I67" s="423">
        <v>849950</v>
      </c>
      <c r="J67" s="425">
        <v>1357098</v>
      </c>
      <c r="K67" s="426"/>
    </row>
    <row r="68" spans="1:11" s="427" customFormat="1" ht="15" customHeight="1" x14ac:dyDescent="0.3">
      <c r="A68" s="445" t="s">
        <v>216</v>
      </c>
      <c r="B68" s="423">
        <v>2575285</v>
      </c>
      <c r="C68" s="423">
        <v>1021547</v>
      </c>
      <c r="D68" s="423">
        <v>1553738</v>
      </c>
      <c r="E68" s="424">
        <v>380844</v>
      </c>
      <c r="F68" s="424">
        <v>180447</v>
      </c>
      <c r="G68" s="424">
        <v>200397</v>
      </c>
      <c r="H68" s="423">
        <v>2194441</v>
      </c>
      <c r="I68" s="423">
        <v>841100</v>
      </c>
      <c r="J68" s="425">
        <v>1353341</v>
      </c>
      <c r="K68" s="426"/>
    </row>
    <row r="69" spans="1:11" s="427" customFormat="1" ht="15" customHeight="1" x14ac:dyDescent="0.3">
      <c r="A69" s="445" t="s">
        <v>217</v>
      </c>
      <c r="B69" s="423">
        <v>2602054</v>
      </c>
      <c r="C69" s="423">
        <v>1034443</v>
      </c>
      <c r="D69" s="423">
        <v>1567611</v>
      </c>
      <c r="E69" s="424">
        <v>393894</v>
      </c>
      <c r="F69" s="424">
        <v>187996</v>
      </c>
      <c r="G69" s="424">
        <v>205898</v>
      </c>
      <c r="H69" s="423">
        <v>2208160</v>
      </c>
      <c r="I69" s="423">
        <v>846447</v>
      </c>
      <c r="J69" s="425">
        <v>1361713</v>
      </c>
      <c r="K69" s="426"/>
    </row>
    <row r="70" spans="1:11" s="427" customFormat="1" ht="15" customHeight="1" x14ac:dyDescent="0.3">
      <c r="A70" s="445" t="s">
        <v>218</v>
      </c>
      <c r="B70" s="423">
        <v>2586018</v>
      </c>
      <c r="C70" s="423">
        <v>1029218</v>
      </c>
      <c r="D70" s="423">
        <v>1556800</v>
      </c>
      <c r="E70" s="424">
        <v>387689</v>
      </c>
      <c r="F70" s="424">
        <v>185909</v>
      </c>
      <c r="G70" s="424">
        <v>201780</v>
      </c>
      <c r="H70" s="423">
        <v>2198329</v>
      </c>
      <c r="I70" s="423">
        <v>843309</v>
      </c>
      <c r="J70" s="425">
        <v>1355020</v>
      </c>
      <c r="K70" s="426"/>
    </row>
    <row r="71" spans="1:11" s="427" customFormat="1" ht="15" customHeight="1" x14ac:dyDescent="0.3">
      <c r="A71" s="531" t="s">
        <v>219</v>
      </c>
      <c r="B71" s="438">
        <v>2560718</v>
      </c>
      <c r="C71" s="438">
        <v>1029156</v>
      </c>
      <c r="D71" s="438">
        <v>1531562</v>
      </c>
      <c r="E71" s="439">
        <v>372523</v>
      </c>
      <c r="F71" s="439">
        <v>180258</v>
      </c>
      <c r="G71" s="439">
        <v>192265</v>
      </c>
      <c r="H71" s="438">
        <v>2188195</v>
      </c>
      <c r="I71" s="438">
        <v>848898</v>
      </c>
      <c r="J71" s="440">
        <v>1339297</v>
      </c>
      <c r="K71" s="426"/>
    </row>
    <row r="72" spans="1:11" s="427" customFormat="1" ht="6" customHeight="1" x14ac:dyDescent="0.3">
      <c r="A72" s="441"/>
      <c r="B72" s="442"/>
      <c r="C72" s="442"/>
      <c r="D72" s="442"/>
      <c r="E72" s="443"/>
      <c r="F72" s="443"/>
      <c r="G72" s="443"/>
      <c r="H72" s="442"/>
      <c r="I72" s="442"/>
      <c r="J72" s="442"/>
      <c r="K72" s="426"/>
    </row>
    <row r="73" spans="1:11" s="427" customFormat="1" ht="15" customHeight="1" x14ac:dyDescent="0.3">
      <c r="A73" s="444" t="s">
        <v>251</v>
      </c>
      <c r="B73" s="429">
        <v>2599443</v>
      </c>
      <c r="C73" s="429">
        <v>1036012</v>
      </c>
      <c r="D73" s="429">
        <v>1563431</v>
      </c>
      <c r="E73" s="430">
        <v>384316</v>
      </c>
      <c r="F73" s="430">
        <v>184153</v>
      </c>
      <c r="G73" s="430">
        <v>200163</v>
      </c>
      <c r="H73" s="429">
        <v>2215127</v>
      </c>
      <c r="I73" s="429">
        <v>851859</v>
      </c>
      <c r="J73" s="431">
        <v>1363268</v>
      </c>
      <c r="K73" s="426"/>
    </row>
    <row r="74" spans="1:11" s="427" customFormat="1" ht="15" customHeight="1" x14ac:dyDescent="0.3">
      <c r="A74" s="445" t="s">
        <v>252</v>
      </c>
      <c r="B74" s="423">
        <v>2593449</v>
      </c>
      <c r="C74" s="423">
        <v>1030495</v>
      </c>
      <c r="D74" s="423">
        <v>1562954</v>
      </c>
      <c r="E74" s="424">
        <v>390755</v>
      </c>
      <c r="F74" s="424">
        <v>187004</v>
      </c>
      <c r="G74" s="424">
        <v>203751</v>
      </c>
      <c r="H74" s="423">
        <v>2202694</v>
      </c>
      <c r="I74" s="423">
        <v>843491</v>
      </c>
      <c r="J74" s="425">
        <v>1359203</v>
      </c>
      <c r="K74" s="426"/>
    </row>
    <row r="75" spans="1:11" s="427" customFormat="1" ht="15" customHeight="1" x14ac:dyDescent="0.3">
      <c r="A75" s="446" t="s">
        <v>253</v>
      </c>
      <c r="B75" s="433">
        <v>2580138</v>
      </c>
      <c r="C75" s="433">
        <v>1026360</v>
      </c>
      <c r="D75" s="433">
        <v>1553778</v>
      </c>
      <c r="E75" s="434">
        <v>391274</v>
      </c>
      <c r="F75" s="434">
        <v>188126</v>
      </c>
      <c r="G75" s="434">
        <v>203148</v>
      </c>
      <c r="H75" s="433">
        <v>2188864</v>
      </c>
      <c r="I75" s="433">
        <v>838234</v>
      </c>
      <c r="J75" s="435">
        <v>1350630</v>
      </c>
      <c r="K75" s="426"/>
    </row>
    <row r="76" spans="1:11" s="427" customFormat="1" ht="15" customHeight="1" x14ac:dyDescent="0.3">
      <c r="A76" s="447" t="s">
        <v>254</v>
      </c>
      <c r="B76" s="423">
        <v>2512718</v>
      </c>
      <c r="C76" s="423">
        <v>997231</v>
      </c>
      <c r="D76" s="423">
        <v>1515487</v>
      </c>
      <c r="E76" s="424">
        <v>362411</v>
      </c>
      <c r="F76" s="424">
        <v>174884</v>
      </c>
      <c r="G76" s="424">
        <v>187527</v>
      </c>
      <c r="H76" s="423">
        <v>2150307</v>
      </c>
      <c r="I76" s="423">
        <v>822347</v>
      </c>
      <c r="J76" s="425">
        <v>1327960</v>
      </c>
      <c r="K76" s="426"/>
    </row>
    <row r="77" spans="1:11" s="427" customFormat="1" ht="15" customHeight="1" x14ac:dyDescent="0.3">
      <c r="A77" s="447" t="s">
        <v>255</v>
      </c>
      <c r="B77" s="423">
        <v>2454883</v>
      </c>
      <c r="C77" s="423">
        <v>968462</v>
      </c>
      <c r="D77" s="423">
        <v>1486421</v>
      </c>
      <c r="E77" s="424">
        <v>350025</v>
      </c>
      <c r="F77" s="424">
        <v>167982</v>
      </c>
      <c r="G77" s="424">
        <v>182043</v>
      </c>
      <c r="H77" s="423">
        <v>2104858</v>
      </c>
      <c r="I77" s="423">
        <v>800480</v>
      </c>
      <c r="J77" s="425">
        <v>1304378</v>
      </c>
      <c r="K77" s="426"/>
    </row>
    <row r="78" spans="1:11" s="427" customFormat="1" ht="15" customHeight="1" x14ac:dyDescent="0.3">
      <c r="A78" s="445" t="s">
        <v>256</v>
      </c>
      <c r="B78" s="423">
        <v>0</v>
      </c>
      <c r="C78" s="423">
        <v>0</v>
      </c>
      <c r="D78" s="423">
        <v>0</v>
      </c>
      <c r="E78" s="424">
        <v>0</v>
      </c>
      <c r="F78" s="424">
        <v>0</v>
      </c>
      <c r="G78" s="424">
        <v>0</v>
      </c>
      <c r="H78" s="423">
        <v>0</v>
      </c>
      <c r="I78" s="423">
        <v>0</v>
      </c>
      <c r="J78" s="425">
        <v>0</v>
      </c>
      <c r="K78" s="426"/>
    </row>
    <row r="79" spans="1:11" s="427" customFormat="1" ht="15" customHeight="1" x14ac:dyDescent="0.3">
      <c r="A79" s="445" t="s">
        <v>257</v>
      </c>
      <c r="B79" s="423">
        <v>0</v>
      </c>
      <c r="C79" s="423">
        <v>0</v>
      </c>
      <c r="D79" s="423">
        <v>0</v>
      </c>
      <c r="E79" s="424">
        <v>0</v>
      </c>
      <c r="F79" s="424">
        <v>0</v>
      </c>
      <c r="G79" s="424">
        <v>0</v>
      </c>
      <c r="H79" s="423">
        <v>0</v>
      </c>
      <c r="I79" s="423">
        <v>0</v>
      </c>
      <c r="J79" s="425">
        <v>0</v>
      </c>
      <c r="K79" s="426"/>
    </row>
    <row r="80" spans="1:11" s="427" customFormat="1" ht="15" customHeight="1" x14ac:dyDescent="0.3">
      <c r="A80" s="445" t="s">
        <v>258</v>
      </c>
      <c r="B80" s="423">
        <v>0</v>
      </c>
      <c r="C80" s="423">
        <v>0</v>
      </c>
      <c r="D80" s="423">
        <v>0</v>
      </c>
      <c r="E80" s="424">
        <v>0</v>
      </c>
      <c r="F80" s="424">
        <v>0</v>
      </c>
      <c r="G80" s="424">
        <v>0</v>
      </c>
      <c r="H80" s="423">
        <v>0</v>
      </c>
      <c r="I80" s="423">
        <v>0</v>
      </c>
      <c r="J80" s="425">
        <v>0</v>
      </c>
      <c r="K80" s="426"/>
    </row>
    <row r="81" spans="1:11" s="427" customFormat="1" ht="15" customHeight="1" x14ac:dyDescent="0.3">
      <c r="A81" s="445" t="s">
        <v>259</v>
      </c>
      <c r="B81" s="423">
        <v>0</v>
      </c>
      <c r="C81" s="423">
        <v>0</v>
      </c>
      <c r="D81" s="423">
        <v>0</v>
      </c>
      <c r="E81" s="424">
        <v>0</v>
      </c>
      <c r="F81" s="424">
        <v>0</v>
      </c>
      <c r="G81" s="424">
        <v>0</v>
      </c>
      <c r="H81" s="423">
        <v>0</v>
      </c>
      <c r="I81" s="423">
        <v>0</v>
      </c>
      <c r="J81" s="425">
        <v>0</v>
      </c>
      <c r="K81" s="426"/>
    </row>
    <row r="82" spans="1:11" s="427" customFormat="1" ht="15" customHeight="1" x14ac:dyDescent="0.3">
      <c r="A82" s="445" t="s">
        <v>260</v>
      </c>
      <c r="B82" s="423">
        <v>0</v>
      </c>
      <c r="C82" s="423">
        <v>0</v>
      </c>
      <c r="D82" s="423">
        <v>0</v>
      </c>
      <c r="E82" s="424">
        <v>0</v>
      </c>
      <c r="F82" s="424">
        <v>0</v>
      </c>
      <c r="G82" s="424">
        <v>0</v>
      </c>
      <c r="H82" s="423">
        <v>0</v>
      </c>
      <c r="I82" s="423">
        <v>0</v>
      </c>
      <c r="J82" s="425">
        <v>0</v>
      </c>
      <c r="K82" s="426"/>
    </row>
    <row r="83" spans="1:11" s="427" customFormat="1" ht="15" customHeight="1" x14ac:dyDescent="0.3">
      <c r="A83" s="445" t="s">
        <v>261</v>
      </c>
      <c r="B83" s="423">
        <v>0</v>
      </c>
      <c r="C83" s="423">
        <v>0</v>
      </c>
      <c r="D83" s="423">
        <v>0</v>
      </c>
      <c r="E83" s="424">
        <v>0</v>
      </c>
      <c r="F83" s="424">
        <v>0</v>
      </c>
      <c r="G83" s="424">
        <v>0</v>
      </c>
      <c r="H83" s="423">
        <v>0</v>
      </c>
      <c r="I83" s="423">
        <v>0</v>
      </c>
      <c r="J83" s="425">
        <v>0</v>
      </c>
      <c r="K83" s="426"/>
    </row>
    <row r="84" spans="1:11" s="427" customFormat="1" ht="15" customHeight="1" x14ac:dyDescent="0.3">
      <c r="A84" s="531" t="s">
        <v>262</v>
      </c>
      <c r="B84" s="438">
        <v>0</v>
      </c>
      <c r="C84" s="438">
        <v>0</v>
      </c>
      <c r="D84" s="438">
        <v>0</v>
      </c>
      <c r="E84" s="439">
        <v>0</v>
      </c>
      <c r="F84" s="439">
        <v>0</v>
      </c>
      <c r="G84" s="439">
        <v>0</v>
      </c>
      <c r="H84" s="438">
        <v>0</v>
      </c>
      <c r="I84" s="438">
        <v>0</v>
      </c>
      <c r="J84" s="440">
        <v>0</v>
      </c>
      <c r="K84" s="426"/>
    </row>
    <row r="85" spans="1:11" s="427" customFormat="1" ht="6" customHeight="1" x14ac:dyDescent="0.3">
      <c r="A85" s="441"/>
      <c r="B85" s="442"/>
      <c r="C85" s="442"/>
      <c r="D85" s="442"/>
      <c r="E85" s="443"/>
      <c r="F85" s="443"/>
      <c r="G85" s="443"/>
      <c r="H85" s="442"/>
      <c r="I85" s="442"/>
      <c r="J85" s="442"/>
      <c r="K85" s="426"/>
    </row>
    <row r="86" spans="1:11" s="427" customFormat="1" ht="15" customHeight="1" x14ac:dyDescent="0.3">
      <c r="A86"/>
      <c r="B86"/>
      <c r="C86"/>
      <c r="D86"/>
      <c r="E86"/>
      <c r="F86"/>
      <c r="G86"/>
      <c r="H86"/>
      <c r="I86"/>
      <c r="J86"/>
      <c r="K86" s="426"/>
    </row>
    <row r="87" spans="1:11" s="427" customFormat="1" ht="15" customHeight="1" x14ac:dyDescent="0.3">
      <c r="A87"/>
      <c r="B87"/>
      <c r="C87"/>
      <c r="D87"/>
      <c r="E87"/>
      <c r="F87"/>
      <c r="G87"/>
      <c r="H87"/>
      <c r="I87"/>
      <c r="J87"/>
      <c r="K87" s="426"/>
    </row>
    <row r="88" spans="1:11" s="427" customFormat="1" ht="15" customHeight="1" x14ac:dyDescent="0.3">
      <c r="A88"/>
      <c r="B88"/>
      <c r="C88"/>
      <c r="D88"/>
      <c r="E88"/>
      <c r="F88"/>
      <c r="G88"/>
      <c r="H88"/>
      <c r="I88"/>
      <c r="J88"/>
      <c r="K88" s="426"/>
    </row>
    <row r="89" spans="1:11" s="427" customFormat="1" ht="15" customHeight="1" x14ac:dyDescent="0.3">
      <c r="A89"/>
      <c r="B89"/>
      <c r="C89"/>
      <c r="D89"/>
      <c r="E89"/>
      <c r="F89"/>
      <c r="G89"/>
      <c r="H89"/>
      <c r="I89"/>
      <c r="J89"/>
      <c r="K89" s="426"/>
    </row>
    <row r="90" spans="1:11" s="427" customFormat="1" ht="15" customHeight="1" x14ac:dyDescent="0.3">
      <c r="A90"/>
      <c r="B90"/>
      <c r="C90"/>
      <c r="D90"/>
      <c r="E90"/>
      <c r="F90"/>
      <c r="G90"/>
      <c r="H90"/>
      <c r="I90"/>
      <c r="J90"/>
      <c r="K90" s="426"/>
    </row>
    <row r="91" spans="1:11" s="427" customFormat="1" ht="15" customHeight="1" x14ac:dyDescent="0.3">
      <c r="A91"/>
      <c r="B91"/>
      <c r="C91"/>
      <c r="D91"/>
      <c r="E91"/>
      <c r="F91"/>
      <c r="G91"/>
      <c r="H91"/>
      <c r="I91"/>
      <c r="J91"/>
      <c r="K91" s="426"/>
    </row>
    <row r="92" spans="1:11" s="427" customFormat="1" ht="15" customHeight="1" x14ac:dyDescent="0.3">
      <c r="A92"/>
      <c r="B92"/>
      <c r="C92"/>
      <c r="D92"/>
      <c r="E92"/>
      <c r="F92"/>
      <c r="G92"/>
      <c r="H92"/>
      <c r="I92"/>
      <c r="J92"/>
      <c r="K92" s="426"/>
    </row>
    <row r="93" spans="1:11" s="427" customFormat="1" ht="15" customHeight="1" x14ac:dyDescent="0.3">
      <c r="A93"/>
      <c r="B93"/>
      <c r="C93"/>
      <c r="D93"/>
      <c r="E93"/>
      <c r="F93"/>
      <c r="G93"/>
      <c r="H93"/>
      <c r="I93"/>
      <c r="J93"/>
      <c r="K93" s="426"/>
    </row>
    <row r="94" spans="1:11" s="427" customFormat="1" ht="15" customHeight="1" x14ac:dyDescent="0.3">
      <c r="A94"/>
      <c r="B94"/>
      <c r="C94"/>
      <c r="D94"/>
      <c r="E94"/>
      <c r="F94"/>
      <c r="G94"/>
      <c r="H94"/>
      <c r="I94"/>
      <c r="J94"/>
      <c r="K94" s="426"/>
    </row>
    <row r="95" spans="1:11" s="427" customFormat="1" ht="15" customHeight="1" x14ac:dyDescent="0.3">
      <c r="A95"/>
      <c r="B95"/>
      <c r="C95"/>
      <c r="D95"/>
      <c r="E95"/>
      <c r="F95"/>
      <c r="G95"/>
      <c r="H95"/>
      <c r="I95"/>
      <c r="J95"/>
      <c r="K95" s="426"/>
    </row>
    <row r="96" spans="1:11" s="427" customFormat="1" ht="15" customHeight="1" x14ac:dyDescent="0.3">
      <c r="A96"/>
      <c r="B96"/>
      <c r="C96"/>
      <c r="D96"/>
      <c r="E96"/>
      <c r="F96"/>
      <c r="G96"/>
      <c r="H96"/>
      <c r="I96"/>
      <c r="J96"/>
      <c r="K96" s="426"/>
    </row>
    <row r="97" spans="1:11" s="427" customFormat="1" ht="15" customHeight="1" x14ac:dyDescent="0.3">
      <c r="A97"/>
      <c r="B97"/>
      <c r="C97"/>
      <c r="D97"/>
      <c r="E97"/>
      <c r="F97"/>
      <c r="G97"/>
      <c r="H97"/>
      <c r="I97"/>
      <c r="J97"/>
      <c r="K97" s="426"/>
    </row>
    <row r="98" spans="1:11" s="427" customFormat="1" ht="6" customHeight="1" x14ac:dyDescent="0.3">
      <c r="A98"/>
      <c r="B98"/>
      <c r="C98"/>
      <c r="D98"/>
      <c r="E98"/>
      <c r="F98"/>
      <c r="G98"/>
      <c r="H98"/>
      <c r="I98"/>
      <c r="J98"/>
      <c r="K98" s="426"/>
    </row>
    <row r="99" spans="1:11" s="427" customFormat="1" ht="15" customHeight="1" x14ac:dyDescent="0.3">
      <c r="A99"/>
      <c r="B99"/>
      <c r="C99"/>
      <c r="D99"/>
      <c r="E99"/>
      <c r="F99"/>
      <c r="G99"/>
      <c r="H99"/>
      <c r="I99"/>
      <c r="J99"/>
      <c r="K99" s="426"/>
    </row>
    <row r="100" spans="1:11" s="427" customFormat="1" ht="15" customHeight="1" x14ac:dyDescent="0.3">
      <c r="A100"/>
      <c r="B100"/>
      <c r="C100"/>
      <c r="D100"/>
      <c r="E100"/>
      <c r="F100"/>
      <c r="G100"/>
      <c r="H100"/>
      <c r="I100"/>
      <c r="J100"/>
      <c r="K100" s="426"/>
    </row>
    <row r="101" spans="1:11" s="427" customFormat="1" ht="15" customHeight="1" x14ac:dyDescent="0.3">
      <c r="A101"/>
      <c r="B101"/>
      <c r="C101"/>
      <c r="D101"/>
      <c r="E101"/>
      <c r="F101"/>
      <c r="G101"/>
      <c r="H101"/>
      <c r="I101"/>
      <c r="J101"/>
      <c r="K101" s="426"/>
    </row>
    <row r="102" spans="1:11" s="427" customFormat="1" ht="15" customHeight="1" x14ac:dyDescent="0.3">
      <c r="A102"/>
      <c r="B102"/>
      <c r="C102"/>
      <c r="D102"/>
      <c r="E102"/>
      <c r="F102"/>
      <c r="G102"/>
      <c r="H102"/>
      <c r="I102"/>
      <c r="J102"/>
      <c r="K102" s="426"/>
    </row>
    <row r="103" spans="1:11" s="427" customFormat="1" ht="15" customHeight="1" x14ac:dyDescent="0.3">
      <c r="A103"/>
      <c r="B103"/>
      <c r="C103"/>
      <c r="D103"/>
      <c r="E103"/>
      <c r="F103"/>
      <c r="G103"/>
      <c r="H103"/>
      <c r="I103"/>
      <c r="J103"/>
      <c r="K103" s="426"/>
    </row>
    <row r="104" spans="1:11" s="427" customFormat="1" ht="15" customHeight="1" x14ac:dyDescent="0.3">
      <c r="A104"/>
      <c r="B104"/>
      <c r="C104"/>
      <c r="D104"/>
      <c r="E104"/>
      <c r="F104"/>
      <c r="G104"/>
      <c r="H104"/>
      <c r="I104"/>
      <c r="J104"/>
      <c r="K104" s="426"/>
    </row>
    <row r="105" spans="1:11" s="427" customFormat="1" ht="15" customHeight="1" x14ac:dyDescent="0.3">
      <c r="A105"/>
      <c r="B105"/>
      <c r="C105"/>
      <c r="D105"/>
      <c r="E105"/>
      <c r="F105"/>
      <c r="G105"/>
      <c r="H105"/>
      <c r="I105"/>
      <c r="J105"/>
      <c r="K105" s="426"/>
    </row>
    <row r="106" spans="1:11" s="427" customFormat="1" ht="15" customHeight="1" x14ac:dyDescent="0.3">
      <c r="A106"/>
      <c r="B106"/>
      <c r="C106"/>
      <c r="D106"/>
      <c r="E106"/>
      <c r="F106"/>
      <c r="G106"/>
      <c r="H106"/>
      <c r="I106"/>
      <c r="J106"/>
      <c r="K106" s="426"/>
    </row>
    <row r="107" spans="1:11" s="427" customFormat="1" ht="15" customHeight="1" x14ac:dyDescent="0.3">
      <c r="A107"/>
      <c r="B107"/>
      <c r="C107"/>
      <c r="D107"/>
      <c r="E107"/>
      <c r="F107"/>
      <c r="G107"/>
      <c r="H107"/>
      <c r="I107"/>
      <c r="J107"/>
      <c r="K107" s="426"/>
    </row>
    <row r="108" spans="1:11" s="427" customFormat="1" ht="15" customHeight="1" x14ac:dyDescent="0.3">
      <c r="A108"/>
      <c r="B108"/>
      <c r="C108"/>
      <c r="D108"/>
      <c r="E108"/>
      <c r="F108"/>
      <c r="G108"/>
      <c r="H108"/>
      <c r="I108"/>
      <c r="J108"/>
      <c r="K108" s="426"/>
    </row>
    <row r="109" spans="1:11" s="427" customFormat="1" ht="15" customHeight="1" x14ac:dyDescent="0.3">
      <c r="A109" s="448" t="s">
        <v>20</v>
      </c>
      <c r="B109"/>
      <c r="C109"/>
      <c r="D109"/>
      <c r="E109"/>
      <c r="F109"/>
      <c r="G109"/>
      <c r="H109"/>
      <c r="I109"/>
      <c r="J109"/>
      <c r="K109" s="426"/>
    </row>
    <row r="110" spans="1:11" s="427" customFormat="1" ht="15" customHeight="1" x14ac:dyDescent="0.3">
      <c r="A110" s="449" t="s">
        <v>220</v>
      </c>
      <c r="B110"/>
      <c r="C110"/>
      <c r="D110"/>
      <c r="E110"/>
      <c r="F110"/>
      <c r="G110"/>
      <c r="H110"/>
      <c r="I110"/>
      <c r="J110"/>
      <c r="K110" s="426"/>
    </row>
    <row r="111" spans="1:11" x14ac:dyDescent="0.3">
      <c r="B111" s="529"/>
      <c r="C111" s="529"/>
      <c r="D111" s="529"/>
      <c r="E111" s="530"/>
      <c r="F111" s="530"/>
      <c r="G111" s="530"/>
      <c r="H111" s="530"/>
      <c r="I111" s="530"/>
      <c r="J111" s="530"/>
    </row>
    <row r="112" spans="1:11" x14ac:dyDescent="0.3">
      <c r="B112" s="529"/>
      <c r="C112" s="529"/>
      <c r="D112" s="529"/>
      <c r="E112" s="530"/>
      <c r="F112" s="530"/>
      <c r="G112" s="530"/>
      <c r="H112" s="530"/>
      <c r="I112" s="530"/>
      <c r="J112" s="530"/>
    </row>
    <row r="113" spans="2:10" x14ac:dyDescent="0.3">
      <c r="B113" s="529"/>
      <c r="C113" s="529"/>
      <c r="D113" s="529"/>
      <c r="E113" s="530"/>
      <c r="F113" s="530"/>
      <c r="G113" s="530"/>
      <c r="H113" s="530"/>
      <c r="I113" s="530"/>
      <c r="J113" s="530"/>
    </row>
    <row r="114" spans="2:10" x14ac:dyDescent="0.3">
      <c r="B114" s="529"/>
      <c r="C114" s="529"/>
      <c r="D114" s="529"/>
      <c r="E114" s="530"/>
      <c r="F114" s="530"/>
      <c r="G114" s="530"/>
      <c r="H114" s="530"/>
      <c r="I114" s="530"/>
      <c r="J114" s="530"/>
    </row>
    <row r="115" spans="2:10" x14ac:dyDescent="0.3">
      <c r="B115" s="529"/>
      <c r="C115" s="529"/>
      <c r="D115" s="529"/>
      <c r="E115" s="530"/>
      <c r="F115" s="530"/>
      <c r="G115" s="530"/>
      <c r="H115" s="530"/>
      <c r="I115" s="530"/>
      <c r="J115" s="530"/>
    </row>
    <row r="116" spans="2:10" x14ac:dyDescent="0.3">
      <c r="B116" s="529"/>
      <c r="C116" s="529"/>
      <c r="D116" s="529"/>
      <c r="E116" s="530"/>
      <c r="F116" s="530"/>
      <c r="G116" s="530"/>
      <c r="H116" s="530"/>
      <c r="I116" s="530"/>
      <c r="J116" s="530"/>
    </row>
    <row r="117" spans="2:10" x14ac:dyDescent="0.3">
      <c r="B117" s="529"/>
      <c r="C117" s="529"/>
      <c r="D117" s="529"/>
      <c r="E117" s="530"/>
      <c r="F117" s="530"/>
      <c r="G117" s="530"/>
      <c r="H117" s="530"/>
      <c r="I117" s="530"/>
      <c r="J117" s="530"/>
    </row>
    <row r="118" spans="2:10" x14ac:dyDescent="0.3">
      <c r="B118" s="529"/>
      <c r="C118" s="529"/>
      <c r="D118" s="529"/>
      <c r="E118" s="530"/>
      <c r="F118" s="530"/>
      <c r="G118" s="530"/>
      <c r="H118" s="530"/>
      <c r="I118" s="530"/>
      <c r="J118" s="530"/>
    </row>
    <row r="119" spans="2:10" x14ac:dyDescent="0.3">
      <c r="B119" s="529"/>
      <c r="C119" s="529"/>
      <c r="D119" s="529"/>
      <c r="E119" s="530"/>
      <c r="F119" s="530"/>
      <c r="G119" s="530"/>
      <c r="H119" s="530"/>
      <c r="I119" s="530"/>
      <c r="J119" s="530"/>
    </row>
    <row r="120" spans="2:10" x14ac:dyDescent="0.3">
      <c r="B120" s="529"/>
      <c r="C120" s="529"/>
      <c r="D120" s="529"/>
      <c r="E120" s="530"/>
      <c r="F120" s="530"/>
      <c r="G120" s="530"/>
      <c r="H120" s="530"/>
      <c r="I120" s="530"/>
      <c r="J120" s="530"/>
    </row>
    <row r="121" spans="2:10" x14ac:dyDescent="0.3">
      <c r="B121" s="529"/>
      <c r="C121" s="529"/>
      <c r="D121" s="529"/>
      <c r="E121" s="530"/>
      <c r="F121" s="530"/>
      <c r="G121" s="530"/>
      <c r="H121" s="530"/>
      <c r="I121" s="530"/>
      <c r="J121" s="530"/>
    </row>
    <row r="122" spans="2:10" x14ac:dyDescent="0.3">
      <c r="B122" s="529"/>
      <c r="C122" s="529"/>
      <c r="D122" s="529"/>
      <c r="E122" s="530"/>
      <c r="F122" s="530"/>
      <c r="G122" s="530"/>
      <c r="H122" s="530"/>
      <c r="I122" s="530"/>
      <c r="J122" s="530"/>
    </row>
    <row r="123" spans="2:10" x14ac:dyDescent="0.3">
      <c r="B123" s="529"/>
      <c r="C123" s="529"/>
      <c r="D123" s="529"/>
      <c r="E123" s="530"/>
      <c r="F123" s="530"/>
      <c r="G123" s="530"/>
      <c r="H123" s="530"/>
      <c r="I123" s="530"/>
      <c r="J123" s="530"/>
    </row>
    <row r="124" spans="2:10" x14ac:dyDescent="0.3">
      <c r="B124" s="529"/>
      <c r="C124" s="529"/>
      <c r="D124" s="529"/>
      <c r="E124" s="530"/>
      <c r="F124" s="530"/>
      <c r="G124" s="530"/>
      <c r="H124" s="530"/>
      <c r="I124" s="530"/>
      <c r="J124" s="530"/>
    </row>
    <row r="125" spans="2:10" x14ac:dyDescent="0.3">
      <c r="B125" s="529"/>
      <c r="C125" s="529"/>
      <c r="D125" s="529"/>
      <c r="E125" s="530"/>
      <c r="F125" s="530"/>
      <c r="G125" s="530"/>
      <c r="H125" s="530"/>
      <c r="I125" s="530"/>
      <c r="J125" s="530"/>
    </row>
    <row r="126" spans="2:10" x14ac:dyDescent="0.3">
      <c r="B126" s="529"/>
      <c r="C126" s="529"/>
      <c r="D126" s="529"/>
      <c r="E126" s="530"/>
      <c r="F126" s="530"/>
      <c r="G126" s="530"/>
      <c r="H126" s="530"/>
      <c r="I126" s="530"/>
      <c r="J126" s="530"/>
    </row>
    <row r="127" spans="2:10" x14ac:dyDescent="0.3">
      <c r="B127" s="529"/>
      <c r="C127" s="529"/>
      <c r="D127" s="529"/>
      <c r="E127" s="530"/>
      <c r="F127" s="530"/>
      <c r="G127" s="530"/>
      <c r="H127" s="530"/>
      <c r="I127" s="530"/>
      <c r="J127" s="530"/>
    </row>
    <row r="128" spans="2:10" x14ac:dyDescent="0.3">
      <c r="B128" s="529"/>
      <c r="C128" s="529"/>
      <c r="D128" s="529"/>
      <c r="E128" s="530"/>
      <c r="F128" s="530"/>
      <c r="G128" s="530"/>
      <c r="H128" s="530"/>
      <c r="I128" s="530"/>
      <c r="J128" s="530"/>
    </row>
    <row r="129" spans="2:10" x14ac:dyDescent="0.3">
      <c r="B129" s="529"/>
      <c r="C129" s="529"/>
      <c r="D129" s="529"/>
      <c r="E129" s="530"/>
      <c r="F129" s="530"/>
      <c r="G129" s="530"/>
      <c r="H129" s="530"/>
      <c r="I129" s="530"/>
      <c r="J129" s="530"/>
    </row>
    <row r="130" spans="2:10" x14ac:dyDescent="0.3">
      <c r="B130" s="529"/>
      <c r="C130" s="529"/>
      <c r="D130" s="529"/>
      <c r="E130" s="530"/>
      <c r="F130" s="530"/>
      <c r="G130" s="530"/>
      <c r="H130" s="530"/>
      <c r="I130" s="530"/>
      <c r="J130" s="530"/>
    </row>
    <row r="131" spans="2:10" x14ac:dyDescent="0.3">
      <c r="B131" s="529"/>
      <c r="C131" s="529"/>
      <c r="D131" s="529"/>
      <c r="E131" s="530"/>
      <c r="F131" s="530"/>
      <c r="G131" s="530"/>
      <c r="H131" s="530"/>
      <c r="I131" s="530"/>
      <c r="J131" s="530"/>
    </row>
    <row r="132" spans="2:10" x14ac:dyDescent="0.3">
      <c r="B132" s="529"/>
      <c r="C132" s="529"/>
      <c r="D132" s="529"/>
      <c r="E132" s="530"/>
      <c r="F132" s="530"/>
      <c r="G132" s="530"/>
      <c r="H132" s="530"/>
      <c r="I132" s="530"/>
      <c r="J132" s="530"/>
    </row>
    <row r="133" spans="2:10" x14ac:dyDescent="0.3">
      <c r="B133" s="529"/>
      <c r="C133" s="529"/>
      <c r="D133" s="529"/>
      <c r="E133" s="530"/>
      <c r="F133" s="530"/>
      <c r="G133" s="530"/>
      <c r="H133" s="530"/>
      <c r="I133" s="530"/>
      <c r="J133" s="530"/>
    </row>
    <row r="134" spans="2:10" x14ac:dyDescent="0.3">
      <c r="B134" s="529"/>
      <c r="C134" s="529"/>
      <c r="D134" s="529"/>
      <c r="E134" s="530"/>
      <c r="F134" s="530"/>
      <c r="G134" s="530"/>
      <c r="H134" s="530"/>
      <c r="I134" s="530"/>
      <c r="J134" s="530"/>
    </row>
    <row r="135" spans="2:10" x14ac:dyDescent="0.3">
      <c r="B135" s="529"/>
      <c r="C135" s="529"/>
      <c r="D135" s="529"/>
      <c r="E135" s="530"/>
      <c r="F135" s="530"/>
      <c r="G135" s="530"/>
      <c r="H135" s="530"/>
      <c r="I135" s="530"/>
      <c r="J135" s="530"/>
    </row>
    <row r="136" spans="2:10" x14ac:dyDescent="0.3">
      <c r="B136" s="529"/>
      <c r="C136" s="529"/>
      <c r="D136" s="529"/>
      <c r="E136" s="530"/>
      <c r="F136" s="530"/>
      <c r="G136" s="530"/>
      <c r="H136" s="530"/>
      <c r="I136" s="530"/>
      <c r="J136" s="530"/>
    </row>
    <row r="137" spans="2:10" x14ac:dyDescent="0.3">
      <c r="B137" s="529"/>
      <c r="C137" s="529"/>
      <c r="D137" s="529"/>
      <c r="E137" s="530"/>
      <c r="F137" s="530"/>
      <c r="G137" s="530"/>
      <c r="H137" s="530"/>
      <c r="I137" s="530"/>
      <c r="J137" s="530"/>
    </row>
    <row r="138" spans="2:10" x14ac:dyDescent="0.3">
      <c r="B138" s="529"/>
      <c r="C138" s="529"/>
      <c r="D138" s="529"/>
      <c r="E138" s="530"/>
      <c r="F138" s="530"/>
      <c r="G138" s="530"/>
      <c r="H138" s="530"/>
      <c r="I138" s="530"/>
      <c r="J138" s="530"/>
    </row>
    <row r="139" spans="2:10" x14ac:dyDescent="0.3">
      <c r="B139" s="529"/>
      <c r="C139" s="529"/>
      <c r="D139" s="529"/>
      <c r="E139" s="530"/>
      <c r="F139" s="530"/>
      <c r="G139" s="530"/>
      <c r="H139" s="530"/>
      <c r="I139" s="530"/>
      <c r="J139" s="530"/>
    </row>
    <row r="140" spans="2:10" x14ac:dyDescent="0.3">
      <c r="B140" s="529"/>
      <c r="C140" s="529"/>
      <c r="D140" s="529"/>
      <c r="E140" s="530"/>
      <c r="F140" s="530"/>
      <c r="G140" s="530"/>
      <c r="H140" s="530"/>
      <c r="I140" s="530"/>
      <c r="J140" s="530"/>
    </row>
    <row r="141" spans="2:10" x14ac:dyDescent="0.3">
      <c r="B141" s="529"/>
      <c r="C141" s="529"/>
      <c r="D141" s="529"/>
      <c r="E141" s="530"/>
      <c r="F141" s="530"/>
      <c r="G141" s="530"/>
      <c r="H141" s="530"/>
      <c r="I141" s="530"/>
      <c r="J141" s="530"/>
    </row>
    <row r="142" spans="2:10" x14ac:dyDescent="0.3">
      <c r="B142" s="529"/>
      <c r="C142" s="529"/>
      <c r="D142" s="529"/>
      <c r="E142" s="530"/>
      <c r="F142" s="530"/>
      <c r="G142" s="530"/>
      <c r="H142" s="530"/>
      <c r="I142" s="530"/>
      <c r="J142" s="530"/>
    </row>
    <row r="143" spans="2:10" x14ac:dyDescent="0.3">
      <c r="B143" s="529"/>
      <c r="C143" s="529"/>
      <c r="D143" s="529"/>
      <c r="E143" s="530"/>
      <c r="F143" s="530"/>
      <c r="G143" s="530"/>
      <c r="H143" s="530"/>
      <c r="I143" s="530"/>
      <c r="J143" s="530"/>
    </row>
    <row r="144" spans="2:10" x14ac:dyDescent="0.3">
      <c r="B144" s="529"/>
      <c r="C144" s="529"/>
      <c r="D144" s="529"/>
      <c r="E144" s="530"/>
      <c r="F144" s="530"/>
      <c r="G144" s="530"/>
      <c r="H144" s="530"/>
      <c r="I144" s="530"/>
      <c r="J144" s="530"/>
    </row>
    <row r="145" spans="2:10" x14ac:dyDescent="0.3">
      <c r="B145" s="529"/>
      <c r="C145" s="529"/>
      <c r="D145" s="529"/>
      <c r="E145" s="530"/>
      <c r="F145" s="530"/>
      <c r="G145" s="530"/>
      <c r="H145" s="530"/>
      <c r="I145" s="530"/>
      <c r="J145" s="530"/>
    </row>
    <row r="146" spans="2:10" x14ac:dyDescent="0.3">
      <c r="B146" s="529"/>
      <c r="C146" s="529"/>
      <c r="D146" s="529"/>
      <c r="E146" s="530"/>
      <c r="F146" s="530"/>
      <c r="G146" s="530"/>
      <c r="H146" s="530"/>
      <c r="I146" s="530"/>
      <c r="J146" s="530"/>
    </row>
    <row r="147" spans="2:10" x14ac:dyDescent="0.3">
      <c r="B147" s="529"/>
      <c r="C147" s="529"/>
      <c r="D147" s="529"/>
      <c r="E147" s="530"/>
      <c r="F147" s="530"/>
      <c r="G147" s="530"/>
      <c r="H147" s="530"/>
      <c r="I147" s="530"/>
      <c r="J147" s="530"/>
    </row>
    <row r="148" spans="2:10" x14ac:dyDescent="0.3">
      <c r="B148" s="529"/>
      <c r="C148" s="529"/>
      <c r="D148" s="529"/>
      <c r="E148" s="530"/>
      <c r="F148" s="530"/>
      <c r="G148" s="530"/>
      <c r="H148" s="530"/>
      <c r="I148" s="530"/>
      <c r="J148" s="530"/>
    </row>
    <row r="149" spans="2:10" x14ac:dyDescent="0.3">
      <c r="B149" s="529"/>
      <c r="C149" s="529"/>
      <c r="D149" s="529"/>
      <c r="E149" s="530"/>
      <c r="F149" s="530"/>
      <c r="G149" s="530"/>
      <c r="H149" s="530"/>
      <c r="I149" s="530"/>
      <c r="J149" s="530"/>
    </row>
    <row r="150" spans="2:10" x14ac:dyDescent="0.3">
      <c r="B150" s="529"/>
      <c r="C150" s="529"/>
      <c r="D150" s="529"/>
      <c r="E150" s="530"/>
      <c r="F150" s="530"/>
      <c r="G150" s="530"/>
      <c r="H150" s="530"/>
      <c r="I150" s="530"/>
      <c r="J150" s="530"/>
    </row>
    <row r="151" spans="2:10" x14ac:dyDescent="0.3">
      <c r="B151" s="529"/>
      <c r="C151" s="529"/>
      <c r="D151" s="529"/>
      <c r="E151" s="530"/>
      <c r="F151" s="530"/>
      <c r="G151" s="530"/>
      <c r="H151" s="530"/>
      <c r="I151" s="530"/>
      <c r="J151" s="530"/>
    </row>
    <row r="152" spans="2:10" x14ac:dyDescent="0.3">
      <c r="B152" s="529"/>
      <c r="C152" s="529"/>
      <c r="D152" s="529"/>
      <c r="E152" s="530"/>
      <c r="F152" s="530"/>
      <c r="G152" s="530"/>
      <c r="H152" s="530"/>
      <c r="I152" s="530"/>
      <c r="J152" s="530"/>
    </row>
    <row r="153" spans="2:10" x14ac:dyDescent="0.3">
      <c r="B153" s="529"/>
      <c r="C153" s="529"/>
      <c r="D153" s="529"/>
      <c r="E153" s="530"/>
      <c r="F153" s="530"/>
      <c r="G153" s="530"/>
      <c r="H153" s="530"/>
      <c r="I153" s="530"/>
      <c r="J153" s="530"/>
    </row>
    <row r="154" spans="2:10" x14ac:dyDescent="0.3">
      <c r="B154" s="529"/>
      <c r="C154" s="529"/>
      <c r="D154" s="529"/>
      <c r="E154" s="530"/>
      <c r="F154" s="530"/>
      <c r="G154" s="530"/>
      <c r="H154" s="530"/>
      <c r="I154" s="530"/>
      <c r="J154" s="530"/>
    </row>
    <row r="155" spans="2:10" x14ac:dyDescent="0.3">
      <c r="B155" s="529"/>
      <c r="C155" s="529"/>
      <c r="D155" s="529"/>
      <c r="E155" s="530"/>
      <c r="F155" s="530"/>
      <c r="G155" s="530"/>
      <c r="H155" s="530"/>
      <c r="I155" s="530"/>
      <c r="J155" s="530"/>
    </row>
    <row r="156" spans="2:10" x14ac:dyDescent="0.3">
      <c r="B156" s="529"/>
      <c r="C156" s="529"/>
      <c r="D156" s="529"/>
      <c r="E156" s="530"/>
      <c r="F156" s="530"/>
      <c r="G156" s="530"/>
      <c r="H156" s="530"/>
      <c r="I156" s="530"/>
      <c r="J156" s="530"/>
    </row>
    <row r="157" spans="2:10" x14ac:dyDescent="0.3">
      <c r="B157" s="529"/>
      <c r="C157" s="529"/>
      <c r="D157" s="529"/>
      <c r="E157" s="530"/>
      <c r="F157" s="530"/>
      <c r="G157" s="530"/>
      <c r="H157" s="530"/>
      <c r="I157" s="530"/>
      <c r="J157" s="530"/>
    </row>
    <row r="158" spans="2:10" x14ac:dyDescent="0.3">
      <c r="B158" s="529"/>
      <c r="C158" s="529"/>
      <c r="D158" s="529"/>
      <c r="E158" s="530"/>
      <c r="F158" s="530"/>
      <c r="G158" s="530"/>
      <c r="H158" s="530"/>
      <c r="I158" s="530"/>
      <c r="J158" s="530"/>
    </row>
    <row r="159" spans="2:10" x14ac:dyDescent="0.3">
      <c r="B159" s="529"/>
      <c r="C159" s="529"/>
      <c r="D159" s="529"/>
      <c r="E159" s="530"/>
      <c r="F159" s="530"/>
      <c r="G159" s="530"/>
      <c r="H159" s="530"/>
      <c r="I159" s="530"/>
      <c r="J159" s="530"/>
    </row>
    <row r="160" spans="2:10" x14ac:dyDescent="0.3">
      <c r="B160" s="529"/>
      <c r="C160" s="529"/>
      <c r="D160" s="529"/>
      <c r="E160" s="530"/>
      <c r="F160" s="530"/>
      <c r="G160" s="530"/>
      <c r="H160" s="530"/>
      <c r="I160" s="530"/>
      <c r="J160" s="530"/>
    </row>
    <row r="161" spans="2:10" x14ac:dyDescent="0.3">
      <c r="B161" s="529"/>
      <c r="C161" s="529"/>
      <c r="D161" s="529"/>
      <c r="E161" s="530"/>
      <c r="F161" s="530"/>
      <c r="G161" s="530"/>
      <c r="H161" s="530"/>
      <c r="I161" s="530"/>
      <c r="J161" s="530"/>
    </row>
    <row r="162" spans="2:10" x14ac:dyDescent="0.3">
      <c r="B162" s="529"/>
      <c r="C162" s="529"/>
      <c r="D162" s="529"/>
      <c r="E162" s="530"/>
      <c r="F162" s="530"/>
      <c r="G162" s="530"/>
      <c r="H162" s="530"/>
      <c r="I162" s="530"/>
      <c r="J162" s="530"/>
    </row>
    <row r="163" spans="2:10" x14ac:dyDescent="0.3">
      <c r="B163" s="529"/>
      <c r="C163" s="529"/>
      <c r="D163" s="529"/>
      <c r="E163" s="530"/>
      <c r="F163" s="530"/>
      <c r="G163" s="530"/>
      <c r="H163" s="530"/>
      <c r="I163" s="530"/>
      <c r="J163" s="530"/>
    </row>
    <row r="164" spans="2:10" x14ac:dyDescent="0.3">
      <c r="B164" s="529"/>
      <c r="C164" s="529"/>
      <c r="D164" s="529"/>
      <c r="E164" s="530"/>
      <c r="F164" s="530"/>
      <c r="G164" s="530"/>
      <c r="H164" s="530"/>
      <c r="I164" s="530"/>
      <c r="J164" s="530"/>
    </row>
    <row r="165" spans="2:10" x14ac:dyDescent="0.3">
      <c r="B165" s="529"/>
      <c r="C165" s="529"/>
      <c r="D165" s="529"/>
      <c r="E165" s="530"/>
      <c r="F165" s="530"/>
      <c r="G165" s="530"/>
      <c r="H165" s="530"/>
      <c r="I165" s="530"/>
      <c r="J165" s="530"/>
    </row>
    <row r="166" spans="2:10" x14ac:dyDescent="0.3">
      <c r="B166" s="529"/>
      <c r="C166" s="529"/>
      <c r="D166" s="529"/>
      <c r="E166" s="530"/>
      <c r="F166" s="530"/>
      <c r="G166" s="530"/>
      <c r="H166" s="530"/>
      <c r="I166" s="530"/>
      <c r="J166" s="530"/>
    </row>
    <row r="167" spans="2:10" x14ac:dyDescent="0.3">
      <c r="B167" s="529"/>
      <c r="C167" s="529"/>
      <c r="D167" s="529"/>
      <c r="E167" s="530"/>
      <c r="F167" s="530"/>
      <c r="G167" s="530"/>
      <c r="H167" s="530"/>
      <c r="I167" s="530"/>
      <c r="J167" s="530"/>
    </row>
    <row r="168" spans="2:10" x14ac:dyDescent="0.3">
      <c r="B168" s="529"/>
      <c r="C168" s="529"/>
      <c r="D168" s="529"/>
      <c r="E168" s="530"/>
      <c r="F168" s="530"/>
      <c r="G168" s="530"/>
      <c r="H168" s="530"/>
      <c r="I168" s="530"/>
      <c r="J168" s="530"/>
    </row>
    <row r="169" spans="2:10" x14ac:dyDescent="0.3">
      <c r="B169" s="529"/>
      <c r="C169" s="529"/>
      <c r="D169" s="529"/>
      <c r="E169" s="530"/>
      <c r="F169" s="530"/>
      <c r="G169" s="530"/>
      <c r="H169" s="530"/>
      <c r="I169" s="530"/>
      <c r="J169" s="530"/>
    </row>
    <row r="170" spans="2:10" x14ac:dyDescent="0.3">
      <c r="B170" s="529"/>
      <c r="C170" s="529"/>
      <c r="D170" s="529"/>
      <c r="E170" s="530"/>
      <c r="F170" s="530"/>
      <c r="G170" s="530"/>
      <c r="H170" s="530"/>
      <c r="I170" s="530"/>
      <c r="J170" s="530"/>
    </row>
    <row r="171" spans="2:10" x14ac:dyDescent="0.3">
      <c r="B171" s="529"/>
      <c r="C171" s="529"/>
      <c r="D171" s="529"/>
      <c r="E171" s="530"/>
      <c r="F171" s="530"/>
      <c r="G171" s="530"/>
      <c r="H171" s="530"/>
      <c r="I171" s="530"/>
      <c r="J171" s="530"/>
    </row>
    <row r="172" spans="2:10" x14ac:dyDescent="0.3">
      <c r="B172" s="529"/>
      <c r="C172" s="529"/>
      <c r="D172" s="529"/>
      <c r="E172" s="530"/>
      <c r="F172" s="530"/>
      <c r="G172" s="530"/>
      <c r="H172" s="530"/>
      <c r="I172" s="530"/>
      <c r="J172" s="530"/>
    </row>
    <row r="173" spans="2:10" x14ac:dyDescent="0.3">
      <c r="B173" s="529"/>
      <c r="C173" s="529"/>
      <c r="D173" s="529"/>
      <c r="E173" s="530"/>
      <c r="F173" s="530"/>
      <c r="G173" s="530"/>
      <c r="H173" s="530"/>
      <c r="I173" s="530"/>
      <c r="J173" s="530"/>
    </row>
    <row r="174" spans="2:10" x14ac:dyDescent="0.3">
      <c r="B174" s="529"/>
      <c r="C174" s="529"/>
      <c r="D174" s="529"/>
      <c r="E174" s="530"/>
      <c r="F174" s="530"/>
      <c r="G174" s="530"/>
      <c r="H174" s="530"/>
      <c r="I174" s="530"/>
      <c r="J174" s="530"/>
    </row>
    <row r="175" spans="2:10" x14ac:dyDescent="0.3">
      <c r="B175" s="529"/>
      <c r="C175" s="529"/>
      <c r="D175" s="529"/>
      <c r="E175" s="530"/>
      <c r="F175" s="530"/>
      <c r="G175" s="530"/>
      <c r="H175" s="530"/>
      <c r="I175" s="530"/>
      <c r="J175" s="530"/>
    </row>
    <row r="176" spans="2:10" x14ac:dyDescent="0.3">
      <c r="B176" s="529"/>
      <c r="C176" s="529"/>
      <c r="D176" s="529"/>
      <c r="E176" s="530"/>
      <c r="F176" s="530"/>
      <c r="G176" s="530"/>
      <c r="H176" s="530"/>
      <c r="I176" s="530"/>
      <c r="J176" s="530"/>
    </row>
    <row r="177" spans="2:10" x14ac:dyDescent="0.3">
      <c r="B177" s="529"/>
      <c r="C177" s="529"/>
      <c r="D177" s="529"/>
      <c r="E177" s="530"/>
      <c r="F177" s="530"/>
      <c r="G177" s="530"/>
      <c r="H177" s="530"/>
      <c r="I177" s="530"/>
      <c r="J177" s="530"/>
    </row>
    <row r="178" spans="2:10" x14ac:dyDescent="0.3">
      <c r="B178" s="529"/>
      <c r="C178" s="529"/>
      <c r="D178" s="529"/>
      <c r="E178" s="530"/>
      <c r="F178" s="530"/>
      <c r="G178" s="530"/>
      <c r="H178" s="530"/>
      <c r="I178" s="530"/>
      <c r="J178" s="530"/>
    </row>
    <row r="179" spans="2:10" x14ac:dyDescent="0.3">
      <c r="B179" s="529"/>
      <c r="C179" s="529"/>
      <c r="D179" s="529"/>
      <c r="E179" s="530"/>
      <c r="F179" s="530"/>
      <c r="G179" s="530"/>
      <c r="H179" s="530"/>
      <c r="I179" s="530"/>
      <c r="J179" s="530"/>
    </row>
    <row r="180" spans="2:10" x14ac:dyDescent="0.3">
      <c r="B180" s="529"/>
      <c r="C180" s="529"/>
      <c r="D180" s="529"/>
      <c r="E180" s="530"/>
      <c r="F180" s="530"/>
      <c r="G180" s="530"/>
      <c r="H180" s="530"/>
      <c r="I180" s="530"/>
      <c r="J180" s="530"/>
    </row>
    <row r="181" spans="2:10" x14ac:dyDescent="0.3">
      <c r="B181" s="529"/>
      <c r="C181" s="529"/>
      <c r="D181" s="529"/>
      <c r="E181" s="530"/>
      <c r="F181" s="530"/>
      <c r="G181" s="530"/>
      <c r="H181" s="530"/>
      <c r="I181" s="530"/>
      <c r="J181" s="530"/>
    </row>
    <row r="182" spans="2:10" x14ac:dyDescent="0.3">
      <c r="B182" s="529"/>
      <c r="C182" s="529"/>
      <c r="D182" s="529"/>
      <c r="E182" s="530"/>
      <c r="F182" s="530"/>
      <c r="G182" s="530"/>
      <c r="H182" s="530"/>
      <c r="I182" s="530"/>
      <c r="J182" s="530"/>
    </row>
    <row r="183" spans="2:10" x14ac:dyDescent="0.3">
      <c r="B183" s="529"/>
      <c r="C183" s="529"/>
      <c r="D183" s="529"/>
      <c r="E183" s="530"/>
      <c r="F183" s="530"/>
      <c r="G183" s="530"/>
      <c r="H183" s="530"/>
      <c r="I183" s="530"/>
      <c r="J183" s="530"/>
    </row>
    <row r="184" spans="2:10" x14ac:dyDescent="0.3">
      <c r="B184" s="529"/>
      <c r="C184" s="529"/>
      <c r="D184" s="529"/>
      <c r="E184" s="530"/>
      <c r="F184" s="530"/>
      <c r="G184" s="530"/>
      <c r="H184" s="530"/>
      <c r="I184" s="530"/>
      <c r="J184" s="530"/>
    </row>
    <row r="185" spans="2:10" x14ac:dyDescent="0.3">
      <c r="B185" s="529"/>
      <c r="C185" s="529"/>
      <c r="D185" s="529"/>
      <c r="E185" s="530"/>
      <c r="F185" s="530"/>
      <c r="G185" s="530"/>
      <c r="H185" s="530"/>
      <c r="I185" s="530"/>
      <c r="J185" s="530"/>
    </row>
    <row r="186" spans="2:10" x14ac:dyDescent="0.3">
      <c r="B186" s="529"/>
      <c r="C186" s="529"/>
      <c r="D186" s="529"/>
      <c r="E186" s="530"/>
      <c r="F186" s="530"/>
      <c r="G186" s="530"/>
      <c r="H186" s="530"/>
      <c r="I186" s="530"/>
      <c r="J186" s="530"/>
    </row>
    <row r="187" spans="2:10" x14ac:dyDescent="0.3">
      <c r="B187" s="529">
        <v>0</v>
      </c>
      <c r="C187" s="529">
        <v>0</v>
      </c>
      <c r="D187" s="529">
        <v>0</v>
      </c>
      <c r="E187" s="530">
        <v>0</v>
      </c>
      <c r="F187" s="530">
        <v>0</v>
      </c>
      <c r="G187" s="530">
        <v>0</v>
      </c>
      <c r="H187" s="530">
        <v>0</v>
      </c>
      <c r="I187" s="530">
        <v>0</v>
      </c>
      <c r="J187" s="530">
        <v>0</v>
      </c>
    </row>
    <row r="188" spans="2:10" x14ac:dyDescent="0.3">
      <c r="B188" s="529">
        <v>0</v>
      </c>
      <c r="C188" s="529">
        <v>0</v>
      </c>
      <c r="D188" s="529">
        <v>0</v>
      </c>
      <c r="E188" s="530">
        <v>0</v>
      </c>
      <c r="F188" s="530">
        <v>0</v>
      </c>
      <c r="G188" s="530">
        <v>0</v>
      </c>
      <c r="H188" s="530">
        <v>0</v>
      </c>
      <c r="I188" s="530">
        <v>0</v>
      </c>
      <c r="J188" s="530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40"/>
  <sheetViews>
    <sheetView showGridLines="0" showZero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"/>
  <cols>
    <col min="1" max="1" width="14.140625" style="399" customWidth="1"/>
    <col min="2" max="10" width="9.7109375" style="400" customWidth="1"/>
    <col min="11" max="16384" width="11.42578125" style="400"/>
  </cols>
  <sheetData>
    <row r="3" spans="1:10" ht="18.75" x14ac:dyDescent="0.3">
      <c r="A3" s="402" t="s">
        <v>221</v>
      </c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8.75" x14ac:dyDescent="0.3">
      <c r="A4" s="402" t="s">
        <v>222</v>
      </c>
      <c r="B4" s="403"/>
      <c r="C4" s="403"/>
      <c r="D4" s="403"/>
      <c r="E4" s="403"/>
      <c r="F4" s="403"/>
      <c r="G4" s="403"/>
      <c r="H4" s="403"/>
      <c r="I4" s="403"/>
      <c r="J4" s="403"/>
    </row>
    <row r="5" spans="1:10" ht="14.45" customHeight="1" x14ac:dyDescent="0.3">
      <c r="A5" s="405"/>
      <c r="B5" s="406"/>
      <c r="C5" s="407" t="s">
        <v>156</v>
      </c>
      <c r="D5" s="408"/>
      <c r="E5" s="409"/>
      <c r="F5" s="410" t="s">
        <v>157</v>
      </c>
      <c r="G5" s="411"/>
      <c r="H5" s="406"/>
      <c r="I5" s="407" t="s">
        <v>158</v>
      </c>
      <c r="J5" s="412"/>
    </row>
    <row r="6" spans="1:10" ht="16.149999999999999" customHeight="1" x14ac:dyDescent="0.3">
      <c r="A6" s="413"/>
      <c r="B6" s="414" t="s">
        <v>159</v>
      </c>
      <c r="C6" s="414" t="s">
        <v>42</v>
      </c>
      <c r="D6" s="414" t="s">
        <v>43</v>
      </c>
      <c r="E6" s="415" t="s">
        <v>41</v>
      </c>
      <c r="F6" s="415" t="s">
        <v>42</v>
      </c>
      <c r="G6" s="415" t="s">
        <v>43</v>
      </c>
      <c r="H6" s="414" t="s">
        <v>41</v>
      </c>
      <c r="I6" s="414" t="s">
        <v>42</v>
      </c>
      <c r="J6" s="416" t="s">
        <v>43</v>
      </c>
    </row>
    <row r="7" spans="1:10" ht="6" customHeight="1" x14ac:dyDescent="0.3">
      <c r="A7" s="417"/>
      <c r="B7" s="418"/>
      <c r="C7" s="418"/>
      <c r="D7" s="418"/>
      <c r="E7" s="450"/>
      <c r="F7" s="450"/>
      <c r="G7" s="450"/>
      <c r="H7" s="418"/>
      <c r="I7" s="418"/>
      <c r="J7" s="418"/>
    </row>
    <row r="8" spans="1:10" ht="15" customHeight="1" x14ac:dyDescent="0.3">
      <c r="A8" s="428" t="s">
        <v>160</v>
      </c>
      <c r="B8" s="454">
        <v>-0.97109923698041334</v>
      </c>
      <c r="C8" s="454">
        <v>-0.25491602766147625</v>
      </c>
      <c r="D8" s="454">
        <v>-1.477162414630764</v>
      </c>
      <c r="E8" s="455">
        <v>-1.6459617890873468</v>
      </c>
      <c r="F8" s="455">
        <v>0.11230164529602252</v>
      </c>
      <c r="G8" s="455">
        <v>-3.1731556179118439</v>
      </c>
      <c r="H8" s="454">
        <v>-0.8326388868511938</v>
      </c>
      <c r="I8" s="454">
        <v>-0.34168337219678779</v>
      </c>
      <c r="J8" s="456">
        <v>-1.1649132388413477</v>
      </c>
    </row>
    <row r="9" spans="1:10" ht="15" customHeight="1" x14ac:dyDescent="0.3">
      <c r="A9" s="422" t="s">
        <v>161</v>
      </c>
      <c r="B9" s="451">
        <v>-1.3071595359132149</v>
      </c>
      <c r="C9" s="451">
        <v>-0.75355180209156569</v>
      </c>
      <c r="D9" s="451">
        <v>-1.6975707882819244</v>
      </c>
      <c r="E9" s="452">
        <v>-2.5839399434122585</v>
      </c>
      <c r="F9" s="452">
        <v>-1.2032085561497325</v>
      </c>
      <c r="G9" s="452">
        <v>-3.7913742541222364</v>
      </c>
      <c r="H9" s="451">
        <v>-1.0390527711814055</v>
      </c>
      <c r="I9" s="451">
        <v>-0.64409559234215497</v>
      </c>
      <c r="J9" s="453">
        <v>-1.3050480573881309</v>
      </c>
    </row>
    <row r="10" spans="1:10" ht="15" customHeight="1" x14ac:dyDescent="0.3">
      <c r="A10" s="432" t="s">
        <v>162</v>
      </c>
      <c r="B10" s="457">
        <v>9.0083082341346632</v>
      </c>
      <c r="C10" s="457">
        <v>14.194146375710753</v>
      </c>
      <c r="D10" s="457">
        <v>5.3848084764169677</v>
      </c>
      <c r="E10" s="458">
        <v>11.99184930105087</v>
      </c>
      <c r="F10" s="458">
        <v>14.747759771210678</v>
      </c>
      <c r="G10" s="458">
        <v>9.5800310346553648</v>
      </c>
      <c r="H10" s="457">
        <v>8.3858086885746861</v>
      </c>
      <c r="I10" s="457">
        <v>14.059297058367321</v>
      </c>
      <c r="J10" s="459">
        <v>4.6071132963238357</v>
      </c>
    </row>
    <row r="11" spans="1:10" ht="15" customHeight="1" x14ac:dyDescent="0.3">
      <c r="A11" s="436" t="s">
        <v>163</v>
      </c>
      <c r="B11" s="451">
        <v>21.103937771489516</v>
      </c>
      <c r="C11" s="451">
        <v>29.313363743043087</v>
      </c>
      <c r="D11" s="451">
        <v>15.386801568805774</v>
      </c>
      <c r="E11" s="452">
        <v>33.190188912882618</v>
      </c>
      <c r="F11" s="452">
        <v>38.361453601557436</v>
      </c>
      <c r="G11" s="452">
        <v>28.688102031016072</v>
      </c>
      <c r="H11" s="451">
        <v>18.67288227874727</v>
      </c>
      <c r="I11" s="451">
        <v>27.193037481418962</v>
      </c>
      <c r="J11" s="453">
        <v>13.005089621597698</v>
      </c>
    </row>
    <row r="12" spans="1:10" ht="15" customHeight="1" x14ac:dyDescent="0.3">
      <c r="A12" s="436" t="s">
        <v>164</v>
      </c>
      <c r="B12" s="451">
        <v>25.273170144027045</v>
      </c>
      <c r="C12" s="451">
        <v>33.201312427447135</v>
      </c>
      <c r="D12" s="451">
        <v>19.850340054213998</v>
      </c>
      <c r="E12" s="452">
        <v>42.254358318127601</v>
      </c>
      <c r="F12" s="452">
        <v>47.840635336302917</v>
      </c>
      <c r="G12" s="452">
        <v>37.466674001136838</v>
      </c>
      <c r="H12" s="451">
        <v>21.931263536671484</v>
      </c>
      <c r="I12" s="451">
        <v>29.837608358592838</v>
      </c>
      <c r="J12" s="453">
        <v>16.763110911738735</v>
      </c>
    </row>
    <row r="13" spans="1:10" ht="15" customHeight="1" x14ac:dyDescent="0.3">
      <c r="A13" s="422" t="s">
        <v>165</v>
      </c>
      <c r="B13" s="451">
        <v>28.093011009766933</v>
      </c>
      <c r="C13" s="451">
        <v>35.212584643070599</v>
      </c>
      <c r="D13" s="451">
        <v>23.26885955396828</v>
      </c>
      <c r="E13" s="452">
        <v>53.579587616832171</v>
      </c>
      <c r="F13" s="452">
        <v>59.425213520555872</v>
      </c>
      <c r="G13" s="452">
        <v>48.584416990088599</v>
      </c>
      <c r="H13" s="451">
        <v>23.271467993302675</v>
      </c>
      <c r="I13" s="451">
        <v>29.844132397191576</v>
      </c>
      <c r="J13" s="453">
        <v>19.013371558828233</v>
      </c>
    </row>
    <row r="14" spans="1:10" s="421" customFormat="1" ht="15" customHeight="1" x14ac:dyDescent="0.3">
      <c r="A14" s="422" t="s">
        <v>166</v>
      </c>
      <c r="B14" s="451">
        <v>25.290318595831284</v>
      </c>
      <c r="C14" s="451">
        <v>31.152079718073438</v>
      </c>
      <c r="D14" s="451">
        <v>21.31763295386045</v>
      </c>
      <c r="E14" s="452">
        <v>46.028039833934365</v>
      </c>
      <c r="F14" s="452">
        <v>52.25010340548738</v>
      </c>
      <c r="G14" s="452">
        <v>40.802581352353826</v>
      </c>
      <c r="H14" s="451">
        <v>21.390438677678386</v>
      </c>
      <c r="I14" s="451">
        <v>26.556291589623353</v>
      </c>
      <c r="J14" s="453">
        <v>18.030649988898706</v>
      </c>
    </row>
    <row r="15" spans="1:10" ht="15" customHeight="1" x14ac:dyDescent="0.3">
      <c r="A15" s="422" t="s">
        <v>167</v>
      </c>
      <c r="B15" s="451">
        <v>24.039697253966661</v>
      </c>
      <c r="C15" s="451">
        <v>28.645460098209437</v>
      </c>
      <c r="D15" s="451">
        <v>20.879618273673927</v>
      </c>
      <c r="E15" s="452">
        <v>43.07671186967643</v>
      </c>
      <c r="F15" s="452">
        <v>49.270258463129551</v>
      </c>
      <c r="G15" s="452">
        <v>37.949777671174743</v>
      </c>
      <c r="H15" s="451">
        <v>20.371346552379453</v>
      </c>
      <c r="I15" s="451">
        <v>24.123739752856689</v>
      </c>
      <c r="J15" s="453">
        <v>17.889884835946642</v>
      </c>
    </row>
    <row r="16" spans="1:10" s="427" customFormat="1" ht="15" customHeight="1" x14ac:dyDescent="0.3">
      <c r="A16" s="422" t="s">
        <v>168</v>
      </c>
      <c r="B16" s="451">
        <v>22.624655365389803</v>
      </c>
      <c r="C16" s="451">
        <v>27.501838940770117</v>
      </c>
      <c r="D16" s="451">
        <v>19.28948802919205</v>
      </c>
      <c r="E16" s="452">
        <v>37.670004095673391</v>
      </c>
      <c r="F16" s="452">
        <v>43.136168909364784</v>
      </c>
      <c r="G16" s="452">
        <v>33.04594437266622</v>
      </c>
      <c r="H16" s="451">
        <v>19.56779247162698</v>
      </c>
      <c r="I16" s="451">
        <v>23.821329901194304</v>
      </c>
      <c r="J16" s="453">
        <v>16.784649499534339</v>
      </c>
    </row>
    <row r="17" spans="1:10" s="427" customFormat="1" ht="15" customHeight="1" x14ac:dyDescent="0.3">
      <c r="A17" s="422" t="s">
        <v>169</v>
      </c>
      <c r="B17" s="451">
        <v>20.404454977705285</v>
      </c>
      <c r="C17" s="451">
        <v>24.431558954312315</v>
      </c>
      <c r="D17" s="451">
        <v>17.601234466422063</v>
      </c>
      <c r="E17" s="452">
        <v>33.16557524303493</v>
      </c>
      <c r="F17" s="452">
        <v>37.231622379417225</v>
      </c>
      <c r="G17" s="452">
        <v>29.621708463684215</v>
      </c>
      <c r="H17" s="451">
        <v>17.720564850169971</v>
      </c>
      <c r="I17" s="451">
        <v>21.287786893857628</v>
      </c>
      <c r="J17" s="453">
        <v>15.354469633857782</v>
      </c>
    </row>
    <row r="18" spans="1:10" s="427" customFormat="1" ht="15" customHeight="1" x14ac:dyDescent="0.3">
      <c r="A18" s="422" t="s">
        <v>170</v>
      </c>
      <c r="B18" s="451">
        <v>20.421839393856015</v>
      </c>
      <c r="C18" s="451">
        <v>23.630212357116946</v>
      </c>
      <c r="D18" s="451">
        <v>18.173696542086194</v>
      </c>
      <c r="E18" s="452">
        <v>34.340625039582946</v>
      </c>
      <c r="F18" s="452">
        <v>36.763742320411325</v>
      </c>
      <c r="G18" s="452">
        <v>32.196273317347867</v>
      </c>
      <c r="H18" s="451">
        <v>17.514298555270422</v>
      </c>
      <c r="I18" s="451">
        <v>20.410174706491581</v>
      </c>
      <c r="J18" s="453">
        <v>15.583674317952012</v>
      </c>
    </row>
    <row r="19" spans="1:10" s="427" customFormat="1" ht="15" customHeight="1" x14ac:dyDescent="0.3">
      <c r="A19" s="437" t="s">
        <v>171</v>
      </c>
      <c r="B19" s="460">
        <v>22.902100609905471</v>
      </c>
      <c r="C19" s="460">
        <v>25.189777746997134</v>
      </c>
      <c r="D19" s="460">
        <v>21.246190488385793</v>
      </c>
      <c r="E19" s="461">
        <v>40.832324882707965</v>
      </c>
      <c r="F19" s="461">
        <v>42.872116137582076</v>
      </c>
      <c r="G19" s="461">
        <v>38.984542964302214</v>
      </c>
      <c r="H19" s="460">
        <v>19.343455447003617</v>
      </c>
      <c r="I19" s="460">
        <v>21.11043273876416</v>
      </c>
      <c r="J19" s="462">
        <v>18.121113772961667</v>
      </c>
    </row>
    <row r="20" spans="1:10" s="427" customFormat="1" ht="6" customHeight="1" x14ac:dyDescent="0.3">
      <c r="A20" s="441"/>
      <c r="B20" s="463">
        <v>0</v>
      </c>
      <c r="C20" s="463">
        <v>0</v>
      </c>
      <c r="D20" s="463">
        <v>0</v>
      </c>
      <c r="E20" s="464">
        <v>0</v>
      </c>
      <c r="F20" s="464">
        <v>0</v>
      </c>
      <c r="G20" s="464">
        <v>0</v>
      </c>
      <c r="H20" s="463">
        <v>0</v>
      </c>
      <c r="I20" s="463">
        <v>0</v>
      </c>
      <c r="J20" s="463">
        <v>0</v>
      </c>
    </row>
    <row r="21" spans="1:10" s="427" customFormat="1" ht="15" customHeight="1" x14ac:dyDescent="0.3">
      <c r="A21" s="428" t="s">
        <v>172</v>
      </c>
      <c r="B21" s="454">
        <v>21.835651456903555</v>
      </c>
      <c r="C21" s="454">
        <v>24.613332547274094</v>
      </c>
      <c r="D21" s="454">
        <v>19.848561290081097</v>
      </c>
      <c r="E21" s="455">
        <v>36.073738280724591</v>
      </c>
      <c r="F21" s="455">
        <v>38.417477891404737</v>
      </c>
      <c r="G21" s="455">
        <v>33.968936299403843</v>
      </c>
      <c r="H21" s="454">
        <v>18.938406792788083</v>
      </c>
      <c r="I21" s="454">
        <v>21.336787413579607</v>
      </c>
      <c r="J21" s="456">
        <v>17.301683802971592</v>
      </c>
    </row>
    <row r="22" spans="1:10" s="427" customFormat="1" ht="15" customHeight="1" x14ac:dyDescent="0.3">
      <c r="A22" s="422" t="s">
        <v>173</v>
      </c>
      <c r="B22" s="451">
        <v>23.497564884303891</v>
      </c>
      <c r="C22" s="451">
        <v>26.225300468527195</v>
      </c>
      <c r="D22" s="451">
        <v>21.555457809619043</v>
      </c>
      <c r="E22" s="452">
        <v>37.301949838682411</v>
      </c>
      <c r="F22" s="452">
        <v>39.276428821212996</v>
      </c>
      <c r="G22" s="452">
        <v>35.528839917805037</v>
      </c>
      <c r="H22" s="451">
        <v>20.644081544951099</v>
      </c>
      <c r="I22" s="451">
        <v>23.066250433576137</v>
      </c>
      <c r="J22" s="453">
        <v>19.001877600414193</v>
      </c>
    </row>
    <row r="23" spans="1:10" s="427" customFormat="1" ht="15" customHeight="1" x14ac:dyDescent="0.3">
      <c r="A23" s="432" t="s">
        <v>174</v>
      </c>
      <c r="B23" s="457">
        <v>11.310392096298184</v>
      </c>
      <c r="C23" s="457">
        <v>9.3266454842629738</v>
      </c>
      <c r="D23" s="457">
        <v>12.812362271401476</v>
      </c>
      <c r="E23" s="458">
        <v>17.606257121018785</v>
      </c>
      <c r="F23" s="458">
        <v>18.2293985896865</v>
      </c>
      <c r="G23" s="458">
        <v>17.035200823453817</v>
      </c>
      <c r="H23" s="457">
        <v>9.9530903082651569</v>
      </c>
      <c r="I23" s="457">
        <v>7.1450209117796506</v>
      </c>
      <c r="J23" s="459">
        <v>11.992333516854259</v>
      </c>
    </row>
    <row r="24" spans="1:10" s="427" customFormat="1" ht="15" customHeight="1" x14ac:dyDescent="0.3">
      <c r="A24" s="436" t="s">
        <v>175</v>
      </c>
      <c r="B24" s="451">
        <v>2.073108629326089</v>
      </c>
      <c r="C24" s="451">
        <v>-1.8994845192011685</v>
      </c>
      <c r="D24" s="451">
        <v>5.1735756111162745</v>
      </c>
      <c r="E24" s="452">
        <v>3.1541994815752288</v>
      </c>
      <c r="F24" s="452">
        <v>2.4496986609760101</v>
      </c>
      <c r="G24" s="452">
        <v>3.8136395439766226</v>
      </c>
      <c r="H24" s="451">
        <v>1.8290544803500379</v>
      </c>
      <c r="I24" s="451">
        <v>-3.0081620971725203</v>
      </c>
      <c r="J24" s="453">
        <v>5.450878257974817</v>
      </c>
    </row>
    <row r="25" spans="1:10" s="427" customFormat="1" ht="15" customHeight="1" x14ac:dyDescent="0.3">
      <c r="A25" s="436" t="s">
        <v>176</v>
      </c>
      <c r="B25" s="451">
        <v>-1.9836817897151102</v>
      </c>
      <c r="C25" s="451">
        <v>-5.1809077257160139</v>
      </c>
      <c r="D25" s="451">
        <v>0.44682658675225101</v>
      </c>
      <c r="E25" s="452">
        <v>-6.6294722492534968</v>
      </c>
      <c r="F25" s="452">
        <v>-6.2348773400326474</v>
      </c>
      <c r="G25" s="452">
        <v>-6.9931786229728603</v>
      </c>
      <c r="H25" s="451">
        <v>-0.9169963699438104</v>
      </c>
      <c r="I25" s="451">
        <v>-4.9051560287447273</v>
      </c>
      <c r="J25" s="453">
        <v>1.9818617843085775</v>
      </c>
    </row>
    <row r="26" spans="1:10" s="427" customFormat="1" ht="15" customHeight="1" x14ac:dyDescent="0.3">
      <c r="A26" s="422" t="s">
        <v>177</v>
      </c>
      <c r="B26" s="451">
        <v>-6.434158114548123</v>
      </c>
      <c r="C26" s="451">
        <v>-9.4255797785623852</v>
      </c>
      <c r="D26" s="451">
        <v>-4.2108056345045259</v>
      </c>
      <c r="E26" s="452">
        <v>-15.999429963558384</v>
      </c>
      <c r="F26" s="452">
        <v>-16.58168259940582</v>
      </c>
      <c r="G26" s="452">
        <v>-15.465585780589839</v>
      </c>
      <c r="H26" s="451">
        <v>-4.1796967967632392</v>
      </c>
      <c r="I26" s="451">
        <v>-7.4774476920866473</v>
      </c>
      <c r="J26" s="453">
        <v>-1.8488246515777418</v>
      </c>
    </row>
    <row r="27" spans="1:10" s="427" customFormat="1" ht="15" customHeight="1" x14ac:dyDescent="0.3">
      <c r="A27" s="422" t="s">
        <v>178</v>
      </c>
      <c r="B27" s="451">
        <v>-9.4495835447016905</v>
      </c>
      <c r="C27" s="451">
        <v>-12.326882480657471</v>
      </c>
      <c r="D27" s="451">
        <v>-7.341478132206948</v>
      </c>
      <c r="E27" s="452">
        <v>-20.274822758714812</v>
      </c>
      <c r="F27" s="452">
        <v>-21.779697598111571</v>
      </c>
      <c r="G27" s="452">
        <v>-18.908235655310797</v>
      </c>
      <c r="H27" s="451">
        <v>-7.0006360196415347</v>
      </c>
      <c r="I27" s="451">
        <v>-9.8497271325703011</v>
      </c>
      <c r="J27" s="453">
        <v>-5.0137854413823613</v>
      </c>
    </row>
    <row r="28" spans="1:10" s="427" customFormat="1" ht="15" customHeight="1" x14ac:dyDescent="0.3">
      <c r="A28" s="422" t="s">
        <v>179</v>
      </c>
      <c r="B28" s="451">
        <v>-12.330316444611805</v>
      </c>
      <c r="C28" s="451">
        <v>-15.153707300325689</v>
      </c>
      <c r="D28" s="451">
        <v>-10.268695803701057</v>
      </c>
      <c r="E28" s="452">
        <v>-25.141775870656947</v>
      </c>
      <c r="F28" s="452">
        <v>-27.294745141136978</v>
      </c>
      <c r="G28" s="452">
        <v>-23.21332559377483</v>
      </c>
      <c r="H28" s="451">
        <v>-9.3959358461600608</v>
      </c>
      <c r="I28" s="451">
        <v>-11.952688439579891</v>
      </c>
      <c r="J28" s="453">
        <v>-7.6157462737298234</v>
      </c>
    </row>
    <row r="29" spans="1:10" s="427" customFormat="1" ht="15" customHeight="1" x14ac:dyDescent="0.3">
      <c r="A29" s="422" t="s">
        <v>180</v>
      </c>
      <c r="B29" s="451">
        <v>-13.734544159449861</v>
      </c>
      <c r="C29" s="451">
        <v>-16.876498331024631</v>
      </c>
      <c r="D29" s="451">
        <v>-11.438064271879012</v>
      </c>
      <c r="E29" s="452">
        <v>-26.354390140341465</v>
      </c>
      <c r="F29" s="452">
        <v>-28.79563809049203</v>
      </c>
      <c r="G29" s="452">
        <v>-24.132613723978409</v>
      </c>
      <c r="H29" s="451">
        <v>-10.782295932353913</v>
      </c>
      <c r="I29" s="451">
        <v>-13.632897134232536</v>
      </c>
      <c r="J29" s="453">
        <v>-8.8047279382344161</v>
      </c>
    </row>
    <row r="30" spans="1:10" s="427" customFormat="1" ht="15" customHeight="1" x14ac:dyDescent="0.3">
      <c r="A30" s="422" t="s">
        <v>181</v>
      </c>
      <c r="B30" s="451">
        <v>-14.871108348756144</v>
      </c>
      <c r="C30" s="451">
        <v>-18.13388071419152</v>
      </c>
      <c r="D30" s="451">
        <v>-12.468019343843398</v>
      </c>
      <c r="E30" s="452">
        <v>-27.569939033263115</v>
      </c>
      <c r="F30" s="452">
        <v>-29.762218500539834</v>
      </c>
      <c r="G30" s="452">
        <v>-25.547025353526902</v>
      </c>
      <c r="H30" s="451">
        <v>-11.849909600469017</v>
      </c>
      <c r="I30" s="451">
        <v>-14.902458596188117</v>
      </c>
      <c r="J30" s="453">
        <v>-9.7210483218579427</v>
      </c>
    </row>
    <row r="31" spans="1:10" s="427" customFormat="1" ht="15" customHeight="1" x14ac:dyDescent="0.3">
      <c r="A31" s="422" t="s">
        <v>182</v>
      </c>
      <c r="B31" s="451">
        <v>-17.360966860124549</v>
      </c>
      <c r="C31" s="451">
        <v>-20.541196200503602</v>
      </c>
      <c r="D31" s="451">
        <v>-15.029650076003914</v>
      </c>
      <c r="E31" s="452">
        <v>-31.358699165966254</v>
      </c>
      <c r="F31" s="452">
        <v>-32.993836641406382</v>
      </c>
      <c r="G31" s="452">
        <v>-29.86167909860492</v>
      </c>
      <c r="H31" s="451">
        <v>-14.018255998270767</v>
      </c>
      <c r="I31" s="451">
        <v>-17.073438710300191</v>
      </c>
      <c r="J31" s="453">
        <v>-11.896371949939963</v>
      </c>
    </row>
    <row r="32" spans="1:10" s="427" customFormat="1" ht="15" customHeight="1" x14ac:dyDescent="0.3">
      <c r="A32" s="437" t="s">
        <v>183</v>
      </c>
      <c r="B32" s="460">
        <v>-20.118426896994627</v>
      </c>
      <c r="C32" s="460">
        <v>-22.918781298556357</v>
      </c>
      <c r="D32" s="460">
        <v>-18.025491647420523</v>
      </c>
      <c r="E32" s="461">
        <v>-35.973375944832746</v>
      </c>
      <c r="F32" s="461">
        <v>-37.403344267271549</v>
      </c>
      <c r="G32" s="461">
        <v>-34.64178026257931</v>
      </c>
      <c r="H32" s="460">
        <v>-16.405062616099759</v>
      </c>
      <c r="I32" s="460">
        <v>-18.976731946547044</v>
      </c>
      <c r="J32" s="462">
        <v>-14.581037565142847</v>
      </c>
    </row>
    <row r="33" spans="1:10" s="427" customFormat="1" ht="6" customHeight="1" x14ac:dyDescent="0.3">
      <c r="A33" s="441"/>
      <c r="B33" s="463">
        <v>0</v>
      </c>
      <c r="C33" s="463">
        <v>0</v>
      </c>
      <c r="D33" s="463">
        <v>0</v>
      </c>
      <c r="E33" s="464">
        <v>0</v>
      </c>
      <c r="F33" s="464">
        <v>0</v>
      </c>
      <c r="G33" s="464">
        <v>0</v>
      </c>
      <c r="H33" s="463">
        <v>0</v>
      </c>
      <c r="I33" s="463">
        <v>0</v>
      </c>
      <c r="J33" s="463">
        <v>0</v>
      </c>
    </row>
    <row r="34" spans="1:10" s="427" customFormat="1" ht="15" customHeight="1" x14ac:dyDescent="0.3">
      <c r="A34" s="444" t="s">
        <v>184</v>
      </c>
      <c r="B34" s="454">
        <v>-21.220991168041799</v>
      </c>
      <c r="C34" s="454">
        <v>-24.208653217250607</v>
      </c>
      <c r="D34" s="454">
        <v>-18.998713366690492</v>
      </c>
      <c r="E34" s="455">
        <v>-36.46640645662854</v>
      </c>
      <c r="F34" s="455">
        <v>-38.080092365164347</v>
      </c>
      <c r="G34" s="455">
        <v>-34.969110288758927</v>
      </c>
      <c r="H34" s="454">
        <v>-17.671835948760574</v>
      </c>
      <c r="I34" s="454">
        <v>-20.452644496865862</v>
      </c>
      <c r="J34" s="456">
        <v>-15.708853520687427</v>
      </c>
    </row>
    <row r="35" spans="1:10" s="427" customFormat="1" ht="15" customHeight="1" x14ac:dyDescent="0.3">
      <c r="A35" s="445" t="s">
        <v>185</v>
      </c>
      <c r="B35" s="451">
        <v>-22.378453942075772</v>
      </c>
      <c r="C35" s="451">
        <v>-25.409064500795182</v>
      </c>
      <c r="D35" s="451">
        <v>-20.137809308397898</v>
      </c>
      <c r="E35" s="452">
        <v>-36.779040738111391</v>
      </c>
      <c r="F35" s="452">
        <v>-38.391546174545731</v>
      </c>
      <c r="G35" s="452">
        <v>-35.290947190264149</v>
      </c>
      <c r="H35" s="451">
        <v>-18.990721119936449</v>
      </c>
      <c r="I35" s="451">
        <v>-21.852711880119259</v>
      </c>
      <c r="J35" s="453">
        <v>-16.984050686391321</v>
      </c>
    </row>
    <row r="36" spans="1:10" s="427" customFormat="1" ht="15" customHeight="1" x14ac:dyDescent="0.3">
      <c r="A36" s="446" t="s">
        <v>186</v>
      </c>
      <c r="B36" s="457">
        <v>-21.289965667757059</v>
      </c>
      <c r="C36" s="457">
        <v>-23.583388023386803</v>
      </c>
      <c r="D36" s="457">
        <v>-19.607181250683137</v>
      </c>
      <c r="E36" s="458">
        <v>-34.140481965153121</v>
      </c>
      <c r="F36" s="458">
        <v>-35.275996885742153</v>
      </c>
      <c r="G36" s="458">
        <v>-33.089260808926078</v>
      </c>
      <c r="H36" s="457">
        <v>-18.326741017807819</v>
      </c>
      <c r="I36" s="457">
        <v>-20.421688486788604</v>
      </c>
      <c r="J36" s="459">
        <v>-16.871221525968867</v>
      </c>
    </row>
    <row r="37" spans="1:10" s="427" customFormat="1" ht="15" customHeight="1" x14ac:dyDescent="0.3">
      <c r="A37" s="447" t="s">
        <v>187</v>
      </c>
      <c r="B37" s="451">
        <v>-22.71054674594464</v>
      </c>
      <c r="C37" s="451">
        <v>-25.091608330910475</v>
      </c>
      <c r="D37" s="451">
        <v>-20.977188621927645</v>
      </c>
      <c r="E37" s="452">
        <v>-36.268075372155167</v>
      </c>
      <c r="F37" s="452">
        <v>-37.590736507191679</v>
      </c>
      <c r="G37" s="452">
        <v>-35.046279410287717</v>
      </c>
      <c r="H37" s="451">
        <v>-19.610132422261973</v>
      </c>
      <c r="I37" s="451">
        <v>-21.726083626989791</v>
      </c>
      <c r="J37" s="453">
        <v>-18.152921495502635</v>
      </c>
    </row>
    <row r="38" spans="1:10" s="427" customFormat="1" ht="15" customHeight="1" x14ac:dyDescent="0.3">
      <c r="A38" s="447" t="s">
        <v>188</v>
      </c>
      <c r="B38" s="451">
        <v>-22.69775867768595</v>
      </c>
      <c r="C38" s="451">
        <v>-25.178838305864303</v>
      </c>
      <c r="D38" s="451">
        <v>-20.917332092950577</v>
      </c>
      <c r="E38" s="452">
        <v>-36.166356676969926</v>
      </c>
      <c r="F38" s="452">
        <v>-37.939166455739183</v>
      </c>
      <c r="G38" s="452">
        <v>-34.51899827040733</v>
      </c>
      <c r="H38" s="451">
        <v>-19.783622907329139</v>
      </c>
      <c r="I38" s="451">
        <v>-21.887016617920025</v>
      </c>
      <c r="J38" s="453">
        <v>-18.35798565872604</v>
      </c>
    </row>
    <row r="39" spans="1:10" s="427" customFormat="1" ht="15" customHeight="1" x14ac:dyDescent="0.3">
      <c r="A39" s="445" t="s">
        <v>189</v>
      </c>
      <c r="B39" s="451">
        <v>-20.30127777167554</v>
      </c>
      <c r="C39" s="451">
        <v>-22.454614745707833</v>
      </c>
      <c r="D39" s="451">
        <v>-18.787954452301648</v>
      </c>
      <c r="E39" s="452">
        <v>-31.722280388811335</v>
      </c>
      <c r="F39" s="452">
        <v>-33.211557170166884</v>
      </c>
      <c r="G39" s="452">
        <v>-30.374849967685346</v>
      </c>
      <c r="H39" s="451">
        <v>-17.941482132597457</v>
      </c>
      <c r="I39" s="451">
        <v>-19.814368142854878</v>
      </c>
      <c r="J39" s="453">
        <v>-16.693627341907348</v>
      </c>
    </row>
    <row r="40" spans="1:10" s="427" customFormat="1" ht="15" customHeight="1" x14ac:dyDescent="0.3">
      <c r="A40" s="445" t="s">
        <v>190</v>
      </c>
      <c r="B40" s="451">
        <v>-15.591579447726883</v>
      </c>
      <c r="C40" s="451">
        <v>-17.39767325646153</v>
      </c>
      <c r="D40" s="451">
        <v>-14.339509118960569</v>
      </c>
      <c r="E40" s="452">
        <v>-25.191592111072069</v>
      </c>
      <c r="F40" s="452">
        <v>-26.054976478896613</v>
      </c>
      <c r="G40" s="452">
        <v>-24.435309945711332</v>
      </c>
      <c r="H40" s="451">
        <v>-13.729795428550261</v>
      </c>
      <c r="I40" s="451">
        <v>-15.42921072259027</v>
      </c>
      <c r="J40" s="453">
        <v>-12.605022495590609</v>
      </c>
    </row>
    <row r="41" spans="1:10" s="427" customFormat="1" ht="15" customHeight="1" x14ac:dyDescent="0.3">
      <c r="A41" s="445" t="s">
        <v>191</v>
      </c>
      <c r="B41" s="451">
        <v>-12.28810572555089</v>
      </c>
      <c r="C41" s="451">
        <v>-13.840063038894792</v>
      </c>
      <c r="D41" s="451">
        <v>-11.216570598757945</v>
      </c>
      <c r="E41" s="452">
        <v>-18.087998009470098</v>
      </c>
      <c r="F41" s="452">
        <v>-18.657246719106197</v>
      </c>
      <c r="G41" s="452">
        <v>-17.60521429541868</v>
      </c>
      <c r="H41" s="451">
        <v>-11.190542351563439</v>
      </c>
      <c r="I41" s="451">
        <v>-12.791304938814784</v>
      </c>
      <c r="J41" s="453">
        <v>-10.128302433182863</v>
      </c>
    </row>
    <row r="42" spans="1:10" s="427" customFormat="1" ht="15" customHeight="1" x14ac:dyDescent="0.3">
      <c r="A42" s="445" t="s">
        <v>192</v>
      </c>
      <c r="B42" s="451">
        <v>-9.6962000760021638</v>
      </c>
      <c r="C42" s="451">
        <v>-10.75241237119624</v>
      </c>
      <c r="D42" s="451">
        <v>-8.9716127249268851</v>
      </c>
      <c r="E42" s="452">
        <v>-14.740203952746079</v>
      </c>
      <c r="F42" s="452">
        <v>-13.897728722988189</v>
      </c>
      <c r="G42" s="452">
        <v>-15.45981376768785</v>
      </c>
      <c r="H42" s="451">
        <v>-8.7221752023330321</v>
      </c>
      <c r="I42" s="451">
        <v>-10.046736740989784</v>
      </c>
      <c r="J42" s="453">
        <v>-7.8519270109226307</v>
      </c>
    </row>
    <row r="43" spans="1:10" s="427" customFormat="1" ht="15" customHeight="1" x14ac:dyDescent="0.3">
      <c r="A43" s="445" t="s">
        <v>193</v>
      </c>
      <c r="B43" s="451">
        <v>-10.505644954296319</v>
      </c>
      <c r="C43" s="451">
        <v>-12.070480071720578</v>
      </c>
      <c r="D43" s="451">
        <v>-9.4277185430309061</v>
      </c>
      <c r="E43" s="452">
        <v>-16.828078529155526</v>
      </c>
      <c r="F43" s="452">
        <v>-16.764705882352938</v>
      </c>
      <c r="G43" s="452">
        <v>-16.883244594917326</v>
      </c>
      <c r="H43" s="451">
        <v>-9.2697091110363985</v>
      </c>
      <c r="I43" s="451">
        <v>-10.993782324923725</v>
      </c>
      <c r="J43" s="453">
        <v>-8.1363411558374956</v>
      </c>
    </row>
    <row r="44" spans="1:10" s="427" customFormat="1" ht="15" customHeight="1" x14ac:dyDescent="0.3">
      <c r="A44" s="445" t="s">
        <v>194</v>
      </c>
      <c r="B44" s="451">
        <v>-9.4670635221119763</v>
      </c>
      <c r="C44" s="451">
        <v>-10.862619067852259</v>
      </c>
      <c r="D44" s="451">
        <v>-8.5103881516128368</v>
      </c>
      <c r="E44" s="452">
        <v>-15.344071082644565</v>
      </c>
      <c r="F44" s="452">
        <v>-15.276913241701855</v>
      </c>
      <c r="G44" s="452">
        <v>-15.40281047675103</v>
      </c>
      <c r="H44" s="451">
        <v>-8.3466544061669623</v>
      </c>
      <c r="I44" s="451">
        <v>-9.8693437661474874</v>
      </c>
      <c r="J44" s="453">
        <v>-7.3512589882437513</v>
      </c>
    </row>
    <row r="45" spans="1:10" s="427" customFormat="1" ht="15" customHeight="1" x14ac:dyDescent="0.3">
      <c r="A45" s="531" t="s">
        <v>195</v>
      </c>
      <c r="B45" s="460">
        <v>-8.6368385382038415</v>
      </c>
      <c r="C45" s="460">
        <v>-10.482161649398966</v>
      </c>
      <c r="D45" s="460">
        <v>-7.3400028069682985</v>
      </c>
      <c r="E45" s="461">
        <v>-13.212547654882338</v>
      </c>
      <c r="F45" s="461">
        <v>-13.271546730608616</v>
      </c>
      <c r="G45" s="461">
        <v>-13.159928715884744</v>
      </c>
      <c r="H45" s="460">
        <v>-7.8160302381091622</v>
      </c>
      <c r="I45" s="460">
        <v>-9.8956636841454308</v>
      </c>
      <c r="J45" s="462">
        <v>-6.416900682005708</v>
      </c>
    </row>
    <row r="46" spans="1:10" s="427" customFormat="1" ht="6" customHeight="1" x14ac:dyDescent="0.3">
      <c r="A46" s="441"/>
      <c r="B46" s="463">
        <v>0</v>
      </c>
      <c r="C46" s="463">
        <v>0</v>
      </c>
      <c r="D46" s="463">
        <v>0</v>
      </c>
      <c r="E46" s="464">
        <v>0</v>
      </c>
      <c r="F46" s="464">
        <v>0</v>
      </c>
      <c r="G46" s="464">
        <v>0</v>
      </c>
      <c r="H46" s="463">
        <v>0</v>
      </c>
      <c r="I46" s="463">
        <v>0</v>
      </c>
      <c r="J46" s="463">
        <v>0</v>
      </c>
    </row>
    <row r="47" spans="1:10" s="427" customFormat="1" ht="15" customHeight="1" x14ac:dyDescent="0.3">
      <c r="A47" s="444" t="s">
        <v>196</v>
      </c>
      <c r="B47" s="454">
        <v>-6.8740197971360297</v>
      </c>
      <c r="C47" s="454">
        <v>-8.8406424706327567</v>
      </c>
      <c r="D47" s="454">
        <v>-5.5052966038416198</v>
      </c>
      <c r="E47" s="455">
        <v>-9.3486730203583051</v>
      </c>
      <c r="F47" s="455">
        <v>-9.2024759864277943</v>
      </c>
      <c r="G47" s="455">
        <v>-9.4778359456055998</v>
      </c>
      <c r="H47" s="454">
        <v>-6.4294345235734474</v>
      </c>
      <c r="I47" s="454">
        <v>-8.7643786749701462</v>
      </c>
      <c r="J47" s="456">
        <v>-4.8739503202455481</v>
      </c>
    </row>
    <row r="48" spans="1:10" s="427" customFormat="1" ht="15" customHeight="1" x14ac:dyDescent="0.3">
      <c r="A48" s="445" t="s">
        <v>197</v>
      </c>
      <c r="B48" s="451">
        <v>-6.448887483433408</v>
      </c>
      <c r="C48" s="451">
        <v>-8.201334815587586</v>
      </c>
      <c r="D48" s="451">
        <v>-5.2387557201353658</v>
      </c>
      <c r="E48" s="452">
        <v>-8.0682788169093449</v>
      </c>
      <c r="F48" s="452">
        <v>-7.5785631384500896</v>
      </c>
      <c r="G48" s="452">
        <v>-8.4985560044526434</v>
      </c>
      <c r="H48" s="451">
        <v>-6.1515791459618354</v>
      </c>
      <c r="I48" s="451">
        <v>-8.3358286416753167</v>
      </c>
      <c r="J48" s="453">
        <v>-4.709920497360331</v>
      </c>
    </row>
    <row r="49" spans="1:10" s="427" customFormat="1" ht="15" customHeight="1" x14ac:dyDescent="0.3">
      <c r="A49" s="446" t="s">
        <v>198</v>
      </c>
      <c r="B49" s="457">
        <v>-7.9292953499510901</v>
      </c>
      <c r="C49" s="457">
        <v>-10.443462365002134</v>
      </c>
      <c r="D49" s="457">
        <v>-6.1757819581222959</v>
      </c>
      <c r="E49" s="458">
        <v>-10.523918649714929</v>
      </c>
      <c r="F49" s="458">
        <v>-10.67279841234687</v>
      </c>
      <c r="G49" s="458">
        <v>-10.390595226058348</v>
      </c>
      <c r="H49" s="457">
        <v>-7.4468401657167709</v>
      </c>
      <c r="I49" s="457">
        <v>-10.393025028221931</v>
      </c>
      <c r="J49" s="459">
        <v>-5.4873269210979991</v>
      </c>
    </row>
    <row r="50" spans="1:10" s="427" customFormat="1" ht="15" customHeight="1" x14ac:dyDescent="0.3">
      <c r="A50" s="447" t="s">
        <v>199</v>
      </c>
      <c r="B50" s="451">
        <v>-7.7463281260597592</v>
      </c>
      <c r="C50" s="451">
        <v>-10.154215399175767</v>
      </c>
      <c r="D50" s="451">
        <v>-6.0847077111472085</v>
      </c>
      <c r="E50" s="452">
        <v>-12.257801653890263</v>
      </c>
      <c r="F50" s="452">
        <v>-12.01351543409392</v>
      </c>
      <c r="G50" s="452">
        <v>-12.47461903114891</v>
      </c>
      <c r="H50" s="451">
        <v>-6.9284033976034802</v>
      </c>
      <c r="I50" s="451">
        <v>-9.7550484893164047</v>
      </c>
      <c r="J50" s="453">
        <v>-5.0667366769737399</v>
      </c>
    </row>
    <row r="51" spans="1:10" s="427" customFormat="1" ht="15" customHeight="1" x14ac:dyDescent="0.3">
      <c r="A51" s="447" t="s">
        <v>200</v>
      </c>
      <c r="B51" s="451">
        <v>-6.2908507073747399</v>
      </c>
      <c r="C51" s="451">
        <v>-8.2847084920673186</v>
      </c>
      <c r="D51" s="451">
        <v>-4.937156156697772</v>
      </c>
      <c r="E51" s="452">
        <v>-8.3790034633990693</v>
      </c>
      <c r="F51" s="452">
        <v>-8.148973420340603</v>
      </c>
      <c r="G51" s="452">
        <v>-8.5815910395065949</v>
      </c>
      <c r="H51" s="451">
        <v>-5.9313197874275563</v>
      </c>
      <c r="I51" s="451">
        <v>-8.3125287348119627</v>
      </c>
      <c r="J51" s="453">
        <v>-4.3871484658796804</v>
      </c>
    </row>
    <row r="52" spans="1:10" s="427" customFormat="1" ht="15" customHeight="1" x14ac:dyDescent="0.3">
      <c r="A52" s="445" t="s">
        <v>201</v>
      </c>
      <c r="B52" s="451">
        <v>-6.6562937628576444</v>
      </c>
      <c r="C52" s="451">
        <v>-7.9741209768259296</v>
      </c>
      <c r="D52" s="451">
        <v>-5.7719650890611813</v>
      </c>
      <c r="E52" s="452">
        <v>-9.7884655886828256</v>
      </c>
      <c r="F52" s="452">
        <v>-8.267548103857477</v>
      </c>
      <c r="G52" s="452">
        <v>-11.108458978133164</v>
      </c>
      <c r="H52" s="451">
        <v>-6.1178118985208725</v>
      </c>
      <c r="I52" s="451">
        <v>-7.9141334893760131</v>
      </c>
      <c r="J52" s="453">
        <v>-4.9658048774624692</v>
      </c>
    </row>
    <row r="53" spans="1:10" s="427" customFormat="1" ht="15" customHeight="1" x14ac:dyDescent="0.3">
      <c r="A53" s="445" t="s">
        <v>202</v>
      </c>
      <c r="B53" s="451">
        <v>-7.141172864250513</v>
      </c>
      <c r="C53" s="451">
        <v>-8.3115808568975549</v>
      </c>
      <c r="D53" s="451">
        <v>-6.3587574086374126</v>
      </c>
      <c r="E53" s="452">
        <v>-8.3884736470650569</v>
      </c>
      <c r="F53" s="452">
        <v>-7.051191724987345</v>
      </c>
      <c r="G53" s="452">
        <v>-9.5347588798425331</v>
      </c>
      <c r="H53" s="451">
        <v>-6.9314149908918168</v>
      </c>
      <c r="I53" s="451">
        <v>-8.562155858358123</v>
      </c>
      <c r="J53" s="453">
        <v>-5.8869733022870081</v>
      </c>
    </row>
    <row r="54" spans="1:10" s="427" customFormat="1" ht="15" customHeight="1" x14ac:dyDescent="0.3">
      <c r="A54" s="445" t="s">
        <v>203</v>
      </c>
      <c r="B54" s="451">
        <v>-7.5759855552211857</v>
      </c>
      <c r="C54" s="451">
        <v>-8.5217078532166077</v>
      </c>
      <c r="D54" s="451">
        <v>-6.9423147102714395</v>
      </c>
      <c r="E54" s="452">
        <v>-10.305762473162076</v>
      </c>
      <c r="F54" s="452">
        <v>-8.2238818782728131</v>
      </c>
      <c r="G54" s="452">
        <v>-12.048875359377643</v>
      </c>
      <c r="H54" s="451">
        <v>-7.0995269686510794</v>
      </c>
      <c r="I54" s="451">
        <v>-8.5821867379815142</v>
      </c>
      <c r="J54" s="453">
        <v>-6.144811324803678</v>
      </c>
    </row>
    <row r="55" spans="1:10" s="427" customFormat="1" ht="15" customHeight="1" x14ac:dyDescent="0.3">
      <c r="A55" s="445" t="s">
        <v>204</v>
      </c>
      <c r="B55" s="451">
        <v>-7.4594507870543003</v>
      </c>
      <c r="C55" s="451">
        <v>-8.5735562744234528</v>
      </c>
      <c r="D55" s="451">
        <v>-6.7100994606813629</v>
      </c>
      <c r="E55" s="452">
        <v>-9.001083288659725</v>
      </c>
      <c r="F55" s="452">
        <v>-8.144110545315451</v>
      </c>
      <c r="G55" s="452">
        <v>-9.74660166713808</v>
      </c>
      <c r="H55" s="451">
        <v>-7.181380553868177</v>
      </c>
      <c r="I55" s="451">
        <v>-8.6657808700795158</v>
      </c>
      <c r="J55" s="453">
        <v>-6.2293460408278305</v>
      </c>
    </row>
    <row r="56" spans="1:10" s="427" customFormat="1" ht="15" customHeight="1" x14ac:dyDescent="0.3">
      <c r="A56" s="445" t="s">
        <v>205</v>
      </c>
      <c r="B56" s="451">
        <v>-5.3342628131676921</v>
      </c>
      <c r="C56" s="451">
        <v>-5.9740577707694493</v>
      </c>
      <c r="D56" s="451">
        <v>-4.9064037491169357</v>
      </c>
      <c r="E56" s="452">
        <v>-5.1155052182216734</v>
      </c>
      <c r="F56" s="452">
        <v>-3.5897957897696156</v>
      </c>
      <c r="G56" s="452">
        <v>-6.4455336770049856</v>
      </c>
      <c r="H56" s="451">
        <v>-5.3734640007281769</v>
      </c>
      <c r="I56" s="451">
        <v>-6.4854698402103494</v>
      </c>
      <c r="J56" s="453">
        <v>-4.6651939145671335</v>
      </c>
    </row>
    <row r="57" spans="1:10" s="427" customFormat="1" ht="15" customHeight="1" x14ac:dyDescent="0.3">
      <c r="A57" s="445" t="s">
        <v>206</v>
      </c>
      <c r="B57" s="451">
        <v>-5.0860698692987389</v>
      </c>
      <c r="C57" s="451">
        <v>-5.5539810767874735</v>
      </c>
      <c r="D57" s="451">
        <v>-4.7735562142884849</v>
      </c>
      <c r="E57" s="452">
        <v>-4.6259938341716698</v>
      </c>
      <c r="F57" s="452">
        <v>-3.0882491647678476</v>
      </c>
      <c r="G57" s="452">
        <v>-5.9729789667302979</v>
      </c>
      <c r="H57" s="451">
        <v>-5.167083678575656</v>
      </c>
      <c r="I57" s="451">
        <v>-6.0755160755160755</v>
      </c>
      <c r="J57" s="453">
        <v>-4.5893735935736748</v>
      </c>
    </row>
    <row r="58" spans="1:10" s="427" customFormat="1" ht="15" customHeight="1" x14ac:dyDescent="0.3">
      <c r="A58" s="531" t="s">
        <v>207</v>
      </c>
      <c r="B58" s="460">
        <v>-4.5881931300268217</v>
      </c>
      <c r="C58" s="460">
        <v>-4.9692158204103682</v>
      </c>
      <c r="D58" s="460">
        <v>-4.3295025051060616</v>
      </c>
      <c r="E58" s="461">
        <v>-3.9613161296616988</v>
      </c>
      <c r="F58" s="461">
        <v>-2.302921106313359</v>
      </c>
      <c r="G58" s="461">
        <v>-5.4384718968475037</v>
      </c>
      <c r="H58" s="460">
        <v>-4.694061737564069</v>
      </c>
      <c r="I58" s="460">
        <v>-5.5088284387740885</v>
      </c>
      <c r="J58" s="462">
        <v>-4.1662820436243981</v>
      </c>
    </row>
    <row r="59" spans="1:10" s="427" customFormat="1" ht="6" customHeight="1" x14ac:dyDescent="0.3">
      <c r="A59" s="441"/>
      <c r="B59" s="463">
        <v>0</v>
      </c>
      <c r="C59" s="463">
        <v>0</v>
      </c>
      <c r="D59" s="463">
        <v>0</v>
      </c>
      <c r="E59" s="464">
        <v>0</v>
      </c>
      <c r="F59" s="464">
        <v>0</v>
      </c>
      <c r="G59" s="464">
        <v>0</v>
      </c>
      <c r="H59" s="463">
        <v>0</v>
      </c>
      <c r="I59" s="463">
        <v>0</v>
      </c>
      <c r="J59" s="463">
        <v>0</v>
      </c>
    </row>
    <row r="60" spans="1:10" s="427" customFormat="1" ht="15" customHeight="1" x14ac:dyDescent="0.3">
      <c r="A60" s="444" t="s">
        <v>208</v>
      </c>
      <c r="B60" s="454">
        <v>-4.8321119847118528</v>
      </c>
      <c r="C60" s="454">
        <v>-5.0781811707831466</v>
      </c>
      <c r="D60" s="454">
        <v>-4.6668984561099025</v>
      </c>
      <c r="E60" s="455">
        <v>-4.2046645823862843</v>
      </c>
      <c r="F60" s="455">
        <v>-2.9515431550263611</v>
      </c>
      <c r="G60" s="455">
        <v>-5.3151466368026874</v>
      </c>
      <c r="H60" s="454">
        <v>-4.9413196094190575</v>
      </c>
      <c r="I60" s="454">
        <v>-5.524261188311554</v>
      </c>
      <c r="J60" s="456">
        <v>-4.5688600608802021</v>
      </c>
    </row>
    <row r="61" spans="1:10" s="427" customFormat="1" ht="15" customHeight="1" x14ac:dyDescent="0.3">
      <c r="A61" s="445" t="s">
        <v>209</v>
      </c>
      <c r="B61" s="451">
        <v>-5.1736937116435326</v>
      </c>
      <c r="C61" s="451">
        <v>-5.3096730788184727</v>
      </c>
      <c r="D61" s="451">
        <v>-5.0827303895150839</v>
      </c>
      <c r="E61" s="452">
        <v>-5.5369879993239053</v>
      </c>
      <c r="F61" s="452">
        <v>-4.2428367380196903</v>
      </c>
      <c r="G61" s="452">
        <v>-6.6854962546418193</v>
      </c>
      <c r="H61" s="451">
        <v>-5.1083577528381348</v>
      </c>
      <c r="I61" s="451">
        <v>-5.541970503913225</v>
      </c>
      <c r="J61" s="453">
        <v>-4.8330527078864698</v>
      </c>
    </row>
    <row r="62" spans="1:10" s="427" customFormat="1" ht="15" customHeight="1" x14ac:dyDescent="0.3">
      <c r="A62" s="446" t="s">
        <v>210</v>
      </c>
      <c r="B62" s="457">
        <v>-4.7255315729528418</v>
      </c>
      <c r="C62" s="457">
        <v>-4.3263746167839665</v>
      </c>
      <c r="D62" s="457">
        <v>-4.9912618291206012</v>
      </c>
      <c r="E62" s="458">
        <v>-5.8409591701499792</v>
      </c>
      <c r="F62" s="458">
        <v>-4.5391346621293147</v>
      </c>
      <c r="G62" s="458">
        <v>-7.0030855759090738</v>
      </c>
      <c r="H62" s="457">
        <v>-4.525019856702003</v>
      </c>
      <c r="I62" s="457">
        <v>-4.279728895790722</v>
      </c>
      <c r="J62" s="459">
        <v>-4.6796953550516971</v>
      </c>
    </row>
    <row r="63" spans="1:10" s="427" customFormat="1" ht="15" customHeight="1" x14ac:dyDescent="0.3">
      <c r="A63" s="447" t="s">
        <v>211</v>
      </c>
      <c r="B63" s="451">
        <v>-4.3706538228427361</v>
      </c>
      <c r="C63" s="451">
        <v>-4.0711469936499087</v>
      </c>
      <c r="D63" s="451">
        <v>-4.5683798264671793</v>
      </c>
      <c r="E63" s="452">
        <v>-5.1224156357873785</v>
      </c>
      <c r="F63" s="452">
        <v>-3.7589166149950239</v>
      </c>
      <c r="G63" s="452">
        <v>-6.3389710736501499</v>
      </c>
      <c r="H63" s="451">
        <v>-4.2421646499576919</v>
      </c>
      <c r="I63" s="451">
        <v>-4.1365011571776646</v>
      </c>
      <c r="J63" s="453">
        <v>-4.3083192611110235</v>
      </c>
    </row>
    <row r="64" spans="1:10" s="427" customFormat="1" ht="15" customHeight="1" x14ac:dyDescent="0.3">
      <c r="A64" s="447" t="s">
        <v>212</v>
      </c>
      <c r="B64" s="451">
        <v>-4.7920674963765606</v>
      </c>
      <c r="C64" s="451">
        <v>-4.3462539307414652</v>
      </c>
      <c r="D64" s="451">
        <v>-5.0840862414933419</v>
      </c>
      <c r="E64" s="452">
        <v>-6.3863213446813702</v>
      </c>
      <c r="F64" s="452">
        <v>-4.7316322994281759</v>
      </c>
      <c r="G64" s="452">
        <v>-7.8505031145184478</v>
      </c>
      <c r="H64" s="451">
        <v>-4.5247167415968876</v>
      </c>
      <c r="I64" s="451">
        <v>-4.2671259301920923</v>
      </c>
      <c r="J64" s="453">
        <v>-4.6849018237231279</v>
      </c>
    </row>
    <row r="65" spans="1:10" s="427" customFormat="1" ht="15" customHeight="1" x14ac:dyDescent="0.3">
      <c r="A65" s="445" t="s">
        <v>213</v>
      </c>
      <c r="B65" s="451">
        <v>-4.752045676168402</v>
      </c>
      <c r="C65" s="451">
        <v>-4.6651793053239707</v>
      </c>
      <c r="D65" s="451">
        <v>-4.8089750953785497</v>
      </c>
      <c r="E65" s="452">
        <v>-6.0430465747675193</v>
      </c>
      <c r="F65" s="452">
        <v>-5.1406616957132467</v>
      </c>
      <c r="G65" s="452">
        <v>-6.8512496146234252</v>
      </c>
      <c r="H65" s="451">
        <v>-4.5387751140023926</v>
      </c>
      <c r="I65" s="451">
        <v>-4.5683459745005717</v>
      </c>
      <c r="J65" s="453">
        <v>-4.5203992369389026</v>
      </c>
    </row>
    <row r="66" spans="1:10" s="427" customFormat="1" ht="15" customHeight="1" x14ac:dyDescent="0.3">
      <c r="A66" s="445" t="s">
        <v>214</v>
      </c>
      <c r="B66" s="451">
        <v>-4.7663556985877609</v>
      </c>
      <c r="C66" s="451">
        <v>-4.61567505828826</v>
      </c>
      <c r="D66" s="451">
        <v>-4.8649847635194412</v>
      </c>
      <c r="E66" s="452">
        <v>-5.8912307271618181</v>
      </c>
      <c r="F66" s="452">
        <v>-5.043177505025211</v>
      </c>
      <c r="G66" s="452">
        <v>-6.6381177494486368</v>
      </c>
      <c r="H66" s="451">
        <v>-4.5801476880114693</v>
      </c>
      <c r="I66" s="451">
        <v>-4.5292798721870717</v>
      </c>
      <c r="J66" s="453">
        <v>-4.6118009571702334</v>
      </c>
    </row>
    <row r="67" spans="1:10" s="427" customFormat="1" ht="15" customHeight="1" x14ac:dyDescent="0.3">
      <c r="A67" s="445" t="s">
        <v>215</v>
      </c>
      <c r="B67" s="451">
        <v>-4.8314278314278312</v>
      </c>
      <c r="C67" s="451">
        <v>-4.8260485120553378</v>
      </c>
      <c r="D67" s="451">
        <v>-4.8349710115309481</v>
      </c>
      <c r="E67" s="452">
        <v>-6.3360605897339193</v>
      </c>
      <c r="F67" s="452">
        <v>-5.6309044991114021</v>
      </c>
      <c r="G67" s="452">
        <v>-6.9521492919018186</v>
      </c>
      <c r="H67" s="451">
        <v>-4.5778711081307657</v>
      </c>
      <c r="I67" s="451">
        <v>-4.6619675338077338</v>
      </c>
      <c r="J67" s="453">
        <v>-4.5251259480842734</v>
      </c>
    </row>
    <row r="68" spans="1:10" s="427" customFormat="1" ht="15" customHeight="1" x14ac:dyDescent="0.3">
      <c r="A68" s="445" t="s">
        <v>216</v>
      </c>
      <c r="B68" s="451">
        <v>-5.4062343432503157</v>
      </c>
      <c r="C68" s="451">
        <v>-5.5526740353456203</v>
      </c>
      <c r="D68" s="451">
        <v>-5.3097059291360704</v>
      </c>
      <c r="E68" s="452">
        <v>-6.905048253204658</v>
      </c>
      <c r="F68" s="452">
        <v>-6.0719788456733568</v>
      </c>
      <c r="G68" s="452">
        <v>-7.6426398746428248</v>
      </c>
      <c r="H68" s="451">
        <v>-5.1411875976927233</v>
      </c>
      <c r="I68" s="451">
        <v>-5.4405149899999214</v>
      </c>
      <c r="J68" s="453">
        <v>-4.9541991863095491</v>
      </c>
    </row>
    <row r="69" spans="1:10" s="427" customFormat="1" ht="15" customHeight="1" x14ac:dyDescent="0.3">
      <c r="A69" s="445" t="s">
        <v>217</v>
      </c>
      <c r="B69" s="451">
        <v>-5.7023183267111301</v>
      </c>
      <c r="C69" s="451">
        <v>-5.8183692068732249</v>
      </c>
      <c r="D69" s="451">
        <v>-5.6255813323460089</v>
      </c>
      <c r="E69" s="452">
        <v>-6.2842160611172311</v>
      </c>
      <c r="F69" s="452">
        <v>-5.4826270355604043</v>
      </c>
      <c r="G69" s="452">
        <v>-7.0043268926768016</v>
      </c>
      <c r="H69" s="451">
        <v>-5.5977584512313943</v>
      </c>
      <c r="I69" s="451">
        <v>-5.8926141366704909</v>
      </c>
      <c r="J69" s="453">
        <v>-5.4135417730293982</v>
      </c>
    </row>
    <row r="70" spans="1:10" s="427" customFormat="1" ht="15" customHeight="1" x14ac:dyDescent="0.3">
      <c r="A70" s="445" t="s">
        <v>218</v>
      </c>
      <c r="B70" s="451">
        <v>-5.4413965616156901</v>
      </c>
      <c r="C70" s="451">
        <v>-5.5536284868472974</v>
      </c>
      <c r="D70" s="451">
        <v>-5.3670521970490421</v>
      </c>
      <c r="E70" s="452">
        <v>-5.7756292942328775</v>
      </c>
      <c r="F70" s="452">
        <v>-4.7694908308574941</v>
      </c>
      <c r="G70" s="452">
        <v>-6.6839936549925314</v>
      </c>
      <c r="H70" s="451">
        <v>-5.3822064252997146</v>
      </c>
      <c r="I70" s="451">
        <v>-5.7247590322385911</v>
      </c>
      <c r="J70" s="453">
        <v>-5.1677561132651206</v>
      </c>
    </row>
    <row r="71" spans="1:10" s="427" customFormat="1" ht="15" customHeight="1" x14ac:dyDescent="0.3">
      <c r="A71" s="531" t="s">
        <v>219</v>
      </c>
      <c r="B71" s="460">
        <v>-5.4197741348335855</v>
      </c>
      <c r="C71" s="460">
        <v>-5.6238382441541956</v>
      </c>
      <c r="D71" s="460">
        <v>-5.2821537527219071</v>
      </c>
      <c r="E71" s="461">
        <v>-5.3907438495081896</v>
      </c>
      <c r="F71" s="461">
        <v>-4.4727554081124339</v>
      </c>
      <c r="G71" s="461">
        <v>-6.2355218945530622</v>
      </c>
      <c r="H71" s="460">
        <v>-5.4247145381848263</v>
      </c>
      <c r="I71" s="460">
        <v>-5.8647016750112275</v>
      </c>
      <c r="J71" s="462">
        <v>-5.1436977396768375</v>
      </c>
    </row>
    <row r="72" spans="1:10" s="427" customFormat="1" ht="6" customHeight="1" x14ac:dyDescent="0.3">
      <c r="A72" s="441"/>
      <c r="B72" s="463">
        <v>0</v>
      </c>
      <c r="C72" s="463">
        <v>0</v>
      </c>
      <c r="D72" s="463">
        <v>0</v>
      </c>
      <c r="E72" s="464">
        <v>0</v>
      </c>
      <c r="F72" s="464">
        <v>0</v>
      </c>
      <c r="G72" s="464">
        <v>0</v>
      </c>
      <c r="H72" s="463">
        <v>0</v>
      </c>
      <c r="I72" s="463">
        <v>0</v>
      </c>
      <c r="J72" s="463">
        <v>0</v>
      </c>
    </row>
    <row r="73" spans="1:10" s="427" customFormat="1" ht="15" customHeight="1" x14ac:dyDescent="0.3">
      <c r="A73" s="444" t="s">
        <v>251</v>
      </c>
      <c r="B73" s="454">
        <v>-6.0847369447876698</v>
      </c>
      <c r="C73" s="454">
        <v>-6.5799926599415857</v>
      </c>
      <c r="D73" s="454">
        <v>-5.7536514159880445</v>
      </c>
      <c r="E73" s="455">
        <v>-6.9531637754669697</v>
      </c>
      <c r="F73" s="455">
        <v>-6.3277939702837847</v>
      </c>
      <c r="G73" s="455">
        <v>-7.5211835041258173</v>
      </c>
      <c r="H73" s="454">
        <v>-5.9324153599524383</v>
      </c>
      <c r="I73" s="454">
        <v>-6.6343340019070789</v>
      </c>
      <c r="J73" s="456">
        <v>-5.4884275547944972</v>
      </c>
    </row>
    <row r="74" spans="1:10" s="427" customFormat="1" ht="15" customHeight="1" x14ac:dyDescent="0.3">
      <c r="A74" s="445" t="s">
        <v>252</v>
      </c>
      <c r="B74" s="451">
        <v>-6.0483450272568398</v>
      </c>
      <c r="C74" s="451">
        <v>-6.7291974780104304</v>
      </c>
      <c r="D74" s="451">
        <v>-5.5939781319500401</v>
      </c>
      <c r="E74" s="452">
        <v>-6.7757589059920411</v>
      </c>
      <c r="F74" s="452">
        <v>-6.395971609053869</v>
      </c>
      <c r="G74" s="452">
        <v>-7.1216279048565463</v>
      </c>
      <c r="H74" s="451">
        <v>-5.9181156065216385</v>
      </c>
      <c r="I74" s="451">
        <v>-6.8027534086137926</v>
      </c>
      <c r="J74" s="453">
        <v>-5.3606342327488248</v>
      </c>
    </row>
    <row r="75" spans="1:10" s="427" customFormat="1" ht="15" customHeight="1" x14ac:dyDescent="0.3">
      <c r="A75" s="446" t="s">
        <v>253</v>
      </c>
      <c r="B75" s="457">
        <v>-5.3855826341225148</v>
      </c>
      <c r="C75" s="457">
        <v>-6.2210469954661995</v>
      </c>
      <c r="D75" s="457">
        <v>-4.8254976702191712</v>
      </c>
      <c r="E75" s="458">
        <v>-4.7190693846142606</v>
      </c>
      <c r="F75" s="458">
        <v>-4.1947821127198095</v>
      </c>
      <c r="G75" s="458">
        <v>-5.1994960100797982</v>
      </c>
      <c r="H75" s="457">
        <v>-5.5037451162389104</v>
      </c>
      <c r="I75" s="457">
        <v>-6.6640833865021385</v>
      </c>
      <c r="J75" s="459">
        <v>-4.7689891959694473</v>
      </c>
    </row>
    <row r="76" spans="1:10" s="427" customFormat="1" ht="15" customHeight="1" x14ac:dyDescent="0.3">
      <c r="A76" s="447" t="s">
        <v>254</v>
      </c>
      <c r="B76" s="451">
        <v>-5.7671854490905679</v>
      </c>
      <c r="C76" s="451">
        <v>-6.2454990401086059</v>
      </c>
      <c r="D76" s="451">
        <v>-5.4497709687441898</v>
      </c>
      <c r="E76" s="452">
        <v>-6.1514996141555711</v>
      </c>
      <c r="F76" s="452">
        <v>-5.3161020665609113</v>
      </c>
      <c r="G76" s="452">
        <v>-6.9173992246715272</v>
      </c>
      <c r="H76" s="451">
        <v>-5.7021032883779306</v>
      </c>
      <c r="I76" s="451">
        <v>-6.4408009929928474</v>
      </c>
      <c r="J76" s="453">
        <v>-5.2387833377932385</v>
      </c>
    </row>
    <row r="77" spans="1:10" s="427" customFormat="1" ht="15" customHeight="1" x14ac:dyDescent="0.3">
      <c r="A77" s="447" t="s">
        <v>255</v>
      </c>
      <c r="B77" s="451">
        <v>-5.8656364438138695</v>
      </c>
      <c r="C77" s="451">
        <v>-6.6061953815264918</v>
      </c>
      <c r="D77" s="451">
        <v>-5.3767814810005063</v>
      </c>
      <c r="E77" s="452">
        <v>-4.9490835030549896</v>
      </c>
      <c r="F77" s="452">
        <v>-4.5198767719713073</v>
      </c>
      <c r="G77" s="452">
        <v>-5.3417292372969483</v>
      </c>
      <c r="H77" s="451">
        <v>-6.0163422039649941</v>
      </c>
      <c r="I77" s="451">
        <v>-7.0324912430664606</v>
      </c>
      <c r="J77" s="453">
        <v>-5.3816714155558518</v>
      </c>
    </row>
    <row r="78" spans="1:10" s="427" customFormat="1" ht="15" customHeight="1" x14ac:dyDescent="0.3">
      <c r="A78" s="445" t="s">
        <v>256</v>
      </c>
      <c r="B78" s="451">
        <v>0</v>
      </c>
      <c r="C78" s="451">
        <v>0</v>
      </c>
      <c r="D78" s="451">
        <v>0</v>
      </c>
      <c r="E78" s="452">
        <v>0</v>
      </c>
      <c r="F78" s="452">
        <v>0</v>
      </c>
      <c r="G78" s="452">
        <v>0</v>
      </c>
      <c r="H78" s="451">
        <v>0</v>
      </c>
      <c r="I78" s="451">
        <v>0</v>
      </c>
      <c r="J78" s="453">
        <v>0</v>
      </c>
    </row>
    <row r="79" spans="1:10" s="427" customFormat="1" ht="15" customHeight="1" x14ac:dyDescent="0.3">
      <c r="A79" s="445" t="s">
        <v>257</v>
      </c>
      <c r="B79" s="451">
        <v>0</v>
      </c>
      <c r="C79" s="451">
        <v>0</v>
      </c>
      <c r="D79" s="451">
        <v>0</v>
      </c>
      <c r="E79" s="452">
        <v>0</v>
      </c>
      <c r="F79" s="452">
        <v>0</v>
      </c>
      <c r="G79" s="452">
        <v>0</v>
      </c>
      <c r="H79" s="451">
        <v>0</v>
      </c>
      <c r="I79" s="451">
        <v>0</v>
      </c>
      <c r="J79" s="453">
        <v>0</v>
      </c>
    </row>
    <row r="80" spans="1:10" s="427" customFormat="1" ht="15" customHeight="1" x14ac:dyDescent="0.3">
      <c r="A80" s="445" t="s">
        <v>258</v>
      </c>
      <c r="B80" s="451">
        <v>0</v>
      </c>
      <c r="C80" s="451">
        <v>0</v>
      </c>
      <c r="D80" s="451">
        <v>0</v>
      </c>
      <c r="E80" s="452">
        <v>0</v>
      </c>
      <c r="F80" s="452">
        <v>0</v>
      </c>
      <c r="G80" s="452">
        <v>0</v>
      </c>
      <c r="H80" s="451">
        <v>0</v>
      </c>
      <c r="I80" s="451">
        <v>0</v>
      </c>
      <c r="J80" s="453">
        <v>0</v>
      </c>
    </row>
    <row r="81" spans="1:10" s="427" customFormat="1" ht="15" customHeight="1" x14ac:dyDescent="0.3">
      <c r="A81" s="445" t="s">
        <v>259</v>
      </c>
      <c r="B81" s="451">
        <v>0</v>
      </c>
      <c r="C81" s="451">
        <v>0</v>
      </c>
      <c r="D81" s="451">
        <v>0</v>
      </c>
      <c r="E81" s="452">
        <v>0</v>
      </c>
      <c r="F81" s="452">
        <v>0</v>
      </c>
      <c r="G81" s="452">
        <v>0</v>
      </c>
      <c r="H81" s="451">
        <v>0</v>
      </c>
      <c r="I81" s="451">
        <v>0</v>
      </c>
      <c r="J81" s="453">
        <v>0</v>
      </c>
    </row>
    <row r="82" spans="1:10" s="427" customFormat="1" ht="15" customHeight="1" x14ac:dyDescent="0.3">
      <c r="A82" s="445" t="s">
        <v>260</v>
      </c>
      <c r="B82" s="451">
        <v>0</v>
      </c>
      <c r="C82" s="451">
        <v>0</v>
      </c>
      <c r="D82" s="451">
        <v>0</v>
      </c>
      <c r="E82" s="452">
        <v>0</v>
      </c>
      <c r="F82" s="452">
        <v>0</v>
      </c>
      <c r="G82" s="452">
        <v>0</v>
      </c>
      <c r="H82" s="451">
        <v>0</v>
      </c>
      <c r="I82" s="451">
        <v>0</v>
      </c>
      <c r="J82" s="453">
        <v>0</v>
      </c>
    </row>
    <row r="83" spans="1:10" s="427" customFormat="1" ht="15" customHeight="1" x14ac:dyDescent="0.3">
      <c r="A83" s="445" t="s">
        <v>261</v>
      </c>
      <c r="B83" s="451">
        <v>0</v>
      </c>
      <c r="C83" s="451">
        <v>0</v>
      </c>
      <c r="D83" s="451">
        <v>0</v>
      </c>
      <c r="E83" s="452">
        <v>0</v>
      </c>
      <c r="F83" s="452">
        <v>0</v>
      </c>
      <c r="G83" s="452">
        <v>0</v>
      </c>
      <c r="H83" s="451">
        <v>0</v>
      </c>
      <c r="I83" s="451">
        <v>0</v>
      </c>
      <c r="J83" s="453">
        <v>0</v>
      </c>
    </row>
    <row r="84" spans="1:10" s="427" customFormat="1" ht="15" customHeight="1" x14ac:dyDescent="0.3">
      <c r="A84" s="531" t="s">
        <v>262</v>
      </c>
      <c r="B84" s="460">
        <v>0</v>
      </c>
      <c r="C84" s="460">
        <v>0</v>
      </c>
      <c r="D84" s="460">
        <v>0</v>
      </c>
      <c r="E84" s="461">
        <v>0</v>
      </c>
      <c r="F84" s="461">
        <v>0</v>
      </c>
      <c r="G84" s="461">
        <v>0</v>
      </c>
      <c r="H84" s="460">
        <v>0</v>
      </c>
      <c r="I84" s="460">
        <v>0</v>
      </c>
      <c r="J84" s="462">
        <v>0</v>
      </c>
    </row>
    <row r="85" spans="1:10" s="427" customFormat="1" ht="6" customHeight="1" x14ac:dyDescent="0.3">
      <c r="A85" s="441"/>
      <c r="B85" s="463">
        <v>0</v>
      </c>
      <c r="C85" s="463">
        <v>0</v>
      </c>
      <c r="D85" s="463">
        <v>0</v>
      </c>
      <c r="E85" s="464">
        <v>0</v>
      </c>
      <c r="F85" s="464">
        <v>0</v>
      </c>
      <c r="G85" s="464">
        <v>0</v>
      </c>
      <c r="H85" s="463">
        <v>0</v>
      </c>
      <c r="I85" s="463">
        <v>0</v>
      </c>
      <c r="J85" s="463">
        <v>0</v>
      </c>
    </row>
    <row r="86" spans="1:10" s="427" customFormat="1" ht="15" customHeight="1" x14ac:dyDescent="0.3">
      <c r="A86"/>
      <c r="B86"/>
      <c r="C86"/>
      <c r="D86"/>
      <c r="E86"/>
      <c r="F86"/>
      <c r="G86"/>
      <c r="H86"/>
      <c r="I86"/>
      <c r="J86"/>
    </row>
    <row r="87" spans="1:10" s="427" customFormat="1" ht="15" customHeight="1" x14ac:dyDescent="0.3">
      <c r="A87"/>
      <c r="B87"/>
      <c r="C87"/>
      <c r="D87"/>
      <c r="E87"/>
      <c r="F87"/>
      <c r="G87"/>
      <c r="H87"/>
      <c r="I87"/>
      <c r="J87"/>
    </row>
    <row r="88" spans="1:10" s="427" customFormat="1" ht="15" customHeight="1" x14ac:dyDescent="0.3">
      <c r="A88"/>
      <c r="B88"/>
      <c r="C88"/>
      <c r="D88"/>
      <c r="E88"/>
      <c r="F88"/>
      <c r="G88"/>
      <c r="H88"/>
      <c r="I88"/>
      <c r="J88"/>
    </row>
    <row r="89" spans="1:10" s="427" customFormat="1" ht="15" customHeight="1" x14ac:dyDescent="0.3">
      <c r="A89"/>
      <c r="B89"/>
      <c r="C89"/>
      <c r="D89"/>
      <c r="E89"/>
      <c r="F89"/>
      <c r="G89"/>
      <c r="H89"/>
      <c r="I89"/>
      <c r="J89"/>
    </row>
    <row r="90" spans="1:10" s="427" customFormat="1" ht="15" customHeight="1" x14ac:dyDescent="0.3">
      <c r="A90"/>
      <c r="B90"/>
      <c r="C90"/>
      <c r="D90"/>
      <c r="E90"/>
      <c r="F90"/>
      <c r="G90"/>
      <c r="H90"/>
      <c r="I90"/>
      <c r="J90"/>
    </row>
    <row r="91" spans="1:10" s="427" customFormat="1" ht="15" customHeight="1" x14ac:dyDescent="0.3">
      <c r="A91"/>
      <c r="B91"/>
      <c r="C91"/>
      <c r="D91"/>
      <c r="E91"/>
      <c r="F91"/>
      <c r="G91"/>
      <c r="H91"/>
      <c r="I91"/>
      <c r="J91"/>
    </row>
    <row r="92" spans="1:10" s="427" customFormat="1" ht="15" customHeight="1" x14ac:dyDescent="0.3">
      <c r="A92"/>
      <c r="B92"/>
      <c r="C92"/>
      <c r="D92"/>
      <c r="E92"/>
      <c r="F92"/>
      <c r="G92"/>
      <c r="H92"/>
      <c r="I92"/>
      <c r="J92"/>
    </row>
    <row r="93" spans="1:10" s="427" customFormat="1" ht="15" customHeight="1" x14ac:dyDescent="0.3">
      <c r="A93"/>
      <c r="B93"/>
      <c r="C93"/>
      <c r="D93"/>
      <c r="E93"/>
      <c r="F93"/>
      <c r="G93"/>
      <c r="H93"/>
      <c r="I93"/>
      <c r="J93"/>
    </row>
    <row r="94" spans="1:10" s="427" customFormat="1" ht="15" customHeight="1" x14ac:dyDescent="0.3">
      <c r="A94"/>
      <c r="B94"/>
      <c r="C94"/>
      <c r="D94"/>
      <c r="E94"/>
      <c r="F94"/>
      <c r="G94"/>
      <c r="H94"/>
      <c r="I94"/>
      <c r="J94"/>
    </row>
    <row r="95" spans="1:10" s="427" customFormat="1" ht="15" customHeight="1" x14ac:dyDescent="0.3">
      <c r="A95"/>
      <c r="B95"/>
      <c r="C95"/>
      <c r="D95"/>
      <c r="E95"/>
      <c r="F95"/>
      <c r="G95"/>
      <c r="H95"/>
      <c r="I95"/>
      <c r="J95"/>
    </row>
    <row r="96" spans="1:10" s="427" customFormat="1" ht="15" customHeight="1" x14ac:dyDescent="0.3">
      <c r="A96"/>
      <c r="B96"/>
      <c r="C96"/>
      <c r="D96"/>
      <c r="E96"/>
      <c r="F96"/>
      <c r="G96"/>
      <c r="H96"/>
      <c r="I96"/>
      <c r="J96"/>
    </row>
    <row r="97" spans="1:10" s="427" customFormat="1" ht="15" customHeight="1" x14ac:dyDescent="0.3">
      <c r="A97"/>
      <c r="B97"/>
      <c r="C97"/>
      <c r="D97"/>
      <c r="E97"/>
      <c r="F97"/>
      <c r="G97"/>
      <c r="H97"/>
      <c r="I97"/>
      <c r="J97"/>
    </row>
    <row r="98" spans="1:10" s="427" customFormat="1" ht="6" customHeight="1" x14ac:dyDescent="0.3">
      <c r="A98"/>
      <c r="B98"/>
      <c r="C98"/>
      <c r="D98"/>
      <c r="E98"/>
      <c r="F98"/>
      <c r="G98"/>
      <c r="H98"/>
      <c r="I98"/>
      <c r="J98"/>
    </row>
    <row r="99" spans="1:10" s="427" customFormat="1" ht="15" customHeight="1" x14ac:dyDescent="0.3">
      <c r="A99"/>
      <c r="B99"/>
      <c r="C99"/>
      <c r="D99"/>
      <c r="E99"/>
      <c r="F99"/>
      <c r="G99"/>
      <c r="H99"/>
      <c r="I99"/>
      <c r="J99"/>
    </row>
    <row r="100" spans="1:10" s="427" customFormat="1" ht="15" customHeight="1" x14ac:dyDescent="0.3">
      <c r="A100"/>
      <c r="B100"/>
      <c r="C100"/>
      <c r="D100"/>
      <c r="E100"/>
      <c r="F100"/>
      <c r="G100"/>
      <c r="H100"/>
      <c r="I100"/>
      <c r="J100"/>
    </row>
    <row r="101" spans="1:10" s="427" customFormat="1" ht="15" customHeight="1" x14ac:dyDescent="0.3">
      <c r="A101"/>
      <c r="B101"/>
      <c r="C101"/>
      <c r="D101"/>
      <c r="E101"/>
      <c r="F101"/>
      <c r="G101"/>
      <c r="H101"/>
      <c r="I101"/>
      <c r="J101"/>
    </row>
    <row r="102" spans="1:10" s="427" customFormat="1" ht="15" customHeight="1" x14ac:dyDescent="0.3">
      <c r="A102"/>
      <c r="B102"/>
      <c r="C102"/>
      <c r="D102"/>
      <c r="E102"/>
      <c r="F102"/>
      <c r="G102"/>
      <c r="H102"/>
      <c r="I102"/>
      <c r="J102"/>
    </row>
    <row r="103" spans="1:10" s="427" customFormat="1" ht="15" customHeight="1" x14ac:dyDescent="0.3">
      <c r="A103"/>
      <c r="B103"/>
      <c r="C103"/>
      <c r="D103"/>
      <c r="E103"/>
      <c r="F103"/>
      <c r="G103"/>
      <c r="H103"/>
      <c r="I103"/>
      <c r="J103"/>
    </row>
    <row r="104" spans="1:10" s="427" customFormat="1" ht="15" customHeight="1" x14ac:dyDescent="0.3">
      <c r="A104"/>
      <c r="B104"/>
      <c r="C104"/>
      <c r="D104"/>
      <c r="E104"/>
      <c r="F104"/>
      <c r="G104"/>
      <c r="H104"/>
      <c r="I104"/>
      <c r="J104"/>
    </row>
    <row r="105" spans="1:10" s="427" customFormat="1" ht="15" customHeight="1" x14ac:dyDescent="0.3">
      <c r="A105"/>
      <c r="B105"/>
      <c r="C105"/>
      <c r="D105"/>
      <c r="E105"/>
      <c r="F105"/>
      <c r="G105"/>
      <c r="H105"/>
      <c r="I105"/>
      <c r="J105"/>
    </row>
    <row r="106" spans="1:10" s="427" customFormat="1" ht="15" customHeight="1" x14ac:dyDescent="0.3">
      <c r="A106"/>
      <c r="B106"/>
      <c r="C106"/>
      <c r="D106"/>
      <c r="E106"/>
      <c r="F106"/>
      <c r="G106"/>
      <c r="H106"/>
      <c r="I106"/>
      <c r="J106"/>
    </row>
    <row r="107" spans="1:10" s="427" customFormat="1" ht="15" customHeight="1" x14ac:dyDescent="0.3">
      <c r="A107"/>
      <c r="B107"/>
      <c r="C107"/>
      <c r="D107"/>
      <c r="E107"/>
      <c r="F107"/>
      <c r="G107"/>
      <c r="H107"/>
      <c r="I107"/>
      <c r="J107"/>
    </row>
    <row r="108" spans="1:10" s="427" customFormat="1" ht="15" customHeight="1" x14ac:dyDescent="0.3">
      <c r="A108"/>
      <c r="B108"/>
      <c r="C108"/>
      <c r="D108"/>
      <c r="E108"/>
      <c r="F108"/>
      <c r="G108"/>
      <c r="H108"/>
      <c r="I108"/>
      <c r="J108"/>
    </row>
    <row r="109" spans="1:10" s="427" customFormat="1" ht="15" customHeight="1" x14ac:dyDescent="0.3">
      <c r="A109" s="465" t="s">
        <v>20</v>
      </c>
      <c r="B109"/>
      <c r="C109"/>
      <c r="D109"/>
      <c r="E109"/>
      <c r="F109"/>
      <c r="G109"/>
      <c r="H109"/>
      <c r="I109"/>
      <c r="J109"/>
    </row>
    <row r="110" spans="1:10" s="427" customFormat="1" ht="15" customHeight="1" x14ac:dyDescent="0.3">
      <c r="A110" s="466" t="s">
        <v>220</v>
      </c>
      <c r="B110"/>
      <c r="C110"/>
      <c r="D110"/>
      <c r="E110"/>
      <c r="F110"/>
      <c r="G110"/>
      <c r="H110"/>
      <c r="I110"/>
      <c r="J110"/>
    </row>
    <row r="233" spans="2:10" x14ac:dyDescent="0.3">
      <c r="B233" s="400">
        <v>-5.8656364438138695</v>
      </c>
      <c r="C233" s="400">
        <v>-6.6061953815264918</v>
      </c>
      <c r="D233" s="400">
        <v>-5.3767814810005063</v>
      </c>
      <c r="E233" s="400">
        <v>-4.9490835030549896</v>
      </c>
      <c r="F233" s="400">
        <v>-4.5198767719713073</v>
      </c>
      <c r="G233" s="400">
        <v>-5.3417292372969483</v>
      </c>
      <c r="H233" s="400">
        <v>-6.0163422039649941</v>
      </c>
      <c r="I233" s="400">
        <v>-7.0324912430664606</v>
      </c>
      <c r="J233" s="400">
        <v>-5.3816714155558518</v>
      </c>
    </row>
    <row r="234" spans="2:10" x14ac:dyDescent="0.3">
      <c r="B234" s="400">
        <v>0</v>
      </c>
      <c r="C234" s="400">
        <v>0</v>
      </c>
      <c r="D234" s="400">
        <v>0</v>
      </c>
      <c r="E234" s="400">
        <v>0</v>
      </c>
      <c r="F234" s="400">
        <v>0</v>
      </c>
      <c r="G234" s="400">
        <v>0</v>
      </c>
      <c r="H234" s="400">
        <v>0</v>
      </c>
      <c r="I234" s="400">
        <v>0</v>
      </c>
      <c r="J234" s="400">
        <v>0</v>
      </c>
    </row>
    <row r="235" spans="2:10" x14ac:dyDescent="0.3">
      <c r="B235" s="400">
        <v>0</v>
      </c>
      <c r="C235" s="400">
        <v>0</v>
      </c>
      <c r="D235" s="400">
        <v>0</v>
      </c>
      <c r="E235" s="400">
        <v>0</v>
      </c>
      <c r="F235" s="400">
        <v>0</v>
      </c>
      <c r="G235" s="400">
        <v>0</v>
      </c>
      <c r="H235" s="400">
        <v>0</v>
      </c>
      <c r="I235" s="400">
        <v>0</v>
      </c>
      <c r="J235" s="400">
        <v>0</v>
      </c>
    </row>
    <row r="236" spans="2:10" x14ac:dyDescent="0.3">
      <c r="B236" s="400">
        <v>0</v>
      </c>
      <c r="C236" s="400">
        <v>0</v>
      </c>
      <c r="D236" s="400">
        <v>0</v>
      </c>
      <c r="E236" s="400">
        <v>0</v>
      </c>
      <c r="F236" s="400">
        <v>0</v>
      </c>
      <c r="G236" s="400">
        <v>0</v>
      </c>
      <c r="H236" s="400">
        <v>0</v>
      </c>
      <c r="I236" s="400">
        <v>0</v>
      </c>
      <c r="J236" s="400">
        <v>0</v>
      </c>
    </row>
    <row r="237" spans="2:10" x14ac:dyDescent="0.3">
      <c r="B237" s="400">
        <v>0</v>
      </c>
      <c r="C237" s="400">
        <v>0</v>
      </c>
      <c r="D237" s="400">
        <v>0</v>
      </c>
      <c r="E237" s="400">
        <v>0</v>
      </c>
      <c r="F237" s="400">
        <v>0</v>
      </c>
      <c r="G237" s="400">
        <v>0</v>
      </c>
      <c r="H237" s="400">
        <v>0</v>
      </c>
      <c r="I237" s="400">
        <v>0</v>
      </c>
      <c r="J237" s="400">
        <v>0</v>
      </c>
    </row>
    <row r="238" spans="2:10" x14ac:dyDescent="0.3">
      <c r="B238" s="400">
        <v>0</v>
      </c>
      <c r="C238" s="400">
        <v>0</v>
      </c>
      <c r="D238" s="400">
        <v>0</v>
      </c>
      <c r="E238" s="400">
        <v>0</v>
      </c>
      <c r="F238" s="400">
        <v>0</v>
      </c>
      <c r="G238" s="400">
        <v>0</v>
      </c>
      <c r="H238" s="400">
        <v>0</v>
      </c>
      <c r="I238" s="400">
        <v>0</v>
      </c>
      <c r="J238" s="400">
        <v>0</v>
      </c>
    </row>
    <row r="239" spans="2:10" x14ac:dyDescent="0.3">
      <c r="B239" s="400">
        <v>0</v>
      </c>
      <c r="C239" s="400">
        <v>0</v>
      </c>
      <c r="D239" s="400">
        <v>0</v>
      </c>
      <c r="E239" s="400">
        <v>0</v>
      </c>
      <c r="F239" s="400">
        <v>0</v>
      </c>
      <c r="G239" s="400">
        <v>0</v>
      </c>
      <c r="H239" s="400">
        <v>0</v>
      </c>
      <c r="I239" s="400">
        <v>0</v>
      </c>
      <c r="J239" s="400">
        <v>0</v>
      </c>
    </row>
    <row r="240" spans="2:10" x14ac:dyDescent="0.3">
      <c r="B240" s="400">
        <v>0</v>
      </c>
      <c r="C240" s="400">
        <v>0</v>
      </c>
      <c r="D240" s="400">
        <v>0</v>
      </c>
      <c r="E240" s="400">
        <v>0</v>
      </c>
      <c r="F240" s="400">
        <v>0</v>
      </c>
      <c r="G240" s="400">
        <v>0</v>
      </c>
      <c r="H240" s="400">
        <v>0</v>
      </c>
      <c r="I240" s="400">
        <v>0</v>
      </c>
      <c r="J240" s="400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2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111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156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7" t="s">
        <v>227</v>
      </c>
      <c r="H11" s="156"/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1" t="s">
        <v>232</v>
      </c>
      <c r="H12" s="156"/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44830</v>
      </c>
      <c r="D14" s="484">
        <v>7377</v>
      </c>
      <c r="E14" s="485">
        <v>0.16455498550078074</v>
      </c>
      <c r="F14" s="486">
        <v>2.1075637454467538E-2</v>
      </c>
      <c r="G14" s="486">
        <v>7.8185942004409023E-2</v>
      </c>
    </row>
    <row r="15" spans="1:10" s="186" customFormat="1" ht="13.35" customHeight="1" x14ac:dyDescent="0.2">
      <c r="B15" s="487" t="s">
        <v>47</v>
      </c>
      <c r="C15" s="488">
        <v>114216</v>
      </c>
      <c r="D15" s="489">
        <v>16345</v>
      </c>
      <c r="E15" s="490">
        <v>0.14310604468725924</v>
      </c>
      <c r="F15" s="491">
        <v>4.6696664523962574E-2</v>
      </c>
      <c r="G15" s="491">
        <v>0.17323427166355773</v>
      </c>
    </row>
    <row r="16" spans="1:10" s="186" customFormat="1" ht="13.35" customHeight="1" x14ac:dyDescent="0.2">
      <c r="B16" s="487" t="s">
        <v>48</v>
      </c>
      <c r="C16" s="488">
        <v>52574</v>
      </c>
      <c r="D16" s="489">
        <v>8422</v>
      </c>
      <c r="E16" s="490">
        <v>0.16019325141705026</v>
      </c>
      <c r="F16" s="491">
        <v>2.4061138490107849E-2</v>
      </c>
      <c r="G16" s="491">
        <v>8.9261488892657281E-2</v>
      </c>
    </row>
    <row r="17" spans="2:7" s="186" customFormat="1" ht="13.35" customHeight="1" x14ac:dyDescent="0.2">
      <c r="B17" s="487" t="s">
        <v>49</v>
      </c>
      <c r="C17" s="488">
        <v>68334</v>
      </c>
      <c r="D17" s="489">
        <v>12091</v>
      </c>
      <c r="E17" s="490">
        <v>0.17693973717329586</v>
      </c>
      <c r="F17" s="491">
        <v>3.4543246910934931E-2</v>
      </c>
      <c r="G17" s="491">
        <v>0.12814778701034424</v>
      </c>
    </row>
    <row r="18" spans="2:7" s="186" customFormat="1" ht="13.35" customHeight="1" x14ac:dyDescent="0.2">
      <c r="B18" s="487" t="s">
        <v>50</v>
      </c>
      <c r="C18" s="488">
        <v>30794</v>
      </c>
      <c r="D18" s="489">
        <v>4871</v>
      </c>
      <c r="E18" s="490">
        <v>0.15818016496720141</v>
      </c>
      <c r="F18" s="491">
        <v>1.3916148846510963E-2</v>
      </c>
      <c r="G18" s="491">
        <v>5.162582669153807E-2</v>
      </c>
    </row>
    <row r="19" spans="2:7" s="186" customFormat="1" ht="13.35" customHeight="1" x14ac:dyDescent="0.2">
      <c r="B19" s="487" t="s">
        <v>51</v>
      </c>
      <c r="C19" s="488">
        <v>35823</v>
      </c>
      <c r="D19" s="489">
        <v>6480</v>
      </c>
      <c r="E19" s="490">
        <v>0.18088937274935096</v>
      </c>
      <c r="F19" s="491">
        <v>1.8512963359760017E-2</v>
      </c>
      <c r="G19" s="491">
        <v>6.8678989316601657E-2</v>
      </c>
    </row>
    <row r="20" spans="2:7" s="186" customFormat="1" ht="13.35" customHeight="1" x14ac:dyDescent="0.2">
      <c r="B20" s="487" t="s">
        <v>52</v>
      </c>
      <c r="C20" s="488">
        <v>112572</v>
      </c>
      <c r="D20" s="489">
        <v>15693</v>
      </c>
      <c r="E20" s="490">
        <v>0.13940411469992539</v>
      </c>
      <c r="F20" s="491">
        <v>4.4833940432826229E-2</v>
      </c>
      <c r="G20" s="491">
        <v>0.16632397829404783</v>
      </c>
    </row>
    <row r="21" spans="2:7" s="186" customFormat="1" ht="13.35" customHeight="1" x14ac:dyDescent="0.2">
      <c r="B21" s="492" t="s">
        <v>53</v>
      </c>
      <c r="C21" s="493">
        <v>146721</v>
      </c>
      <c r="D21" s="494">
        <v>23073</v>
      </c>
      <c r="E21" s="495">
        <v>0.15725765227881489</v>
      </c>
      <c r="F21" s="496">
        <v>6.5918148703664026E-2</v>
      </c>
      <c r="G21" s="496">
        <v>0.24454171612684417</v>
      </c>
    </row>
    <row r="22" spans="2:7" s="186" customFormat="1" ht="13.35" customHeight="1" x14ac:dyDescent="0.2">
      <c r="B22" s="497" t="s">
        <v>54</v>
      </c>
      <c r="C22" s="498">
        <v>605864</v>
      </c>
      <c r="D22" s="499">
        <v>94352</v>
      </c>
      <c r="E22" s="500">
        <v>0.15573131923996145</v>
      </c>
      <c r="F22" s="501">
        <v>0.26955788872223413</v>
      </c>
      <c r="G22" s="501">
        <v>1</v>
      </c>
    </row>
    <row r="23" spans="2:7" s="186" customFormat="1" ht="6" customHeight="1" x14ac:dyDescent="0.2">
      <c r="B23" s="255"/>
      <c r="C23" s="256"/>
      <c r="D23" s="502"/>
      <c r="E23" s="502"/>
      <c r="F23" s="256"/>
      <c r="G23" s="532"/>
    </row>
    <row r="24" spans="2:7" s="186" customFormat="1" ht="13.35" customHeight="1" x14ac:dyDescent="0.2">
      <c r="B24" s="482" t="s">
        <v>55</v>
      </c>
      <c r="C24" s="483">
        <v>6534</v>
      </c>
      <c r="D24" s="484">
        <v>1230</v>
      </c>
      <c r="E24" s="503">
        <v>0.18824609733700642</v>
      </c>
      <c r="F24" s="504">
        <v>3.5140347118062997E-3</v>
      </c>
      <c r="G24" s="504">
        <v>0.14838943177705394</v>
      </c>
    </row>
    <row r="25" spans="2:7" s="186" customFormat="1" ht="13.35" customHeight="1" x14ac:dyDescent="0.2">
      <c r="B25" s="487" t="s">
        <v>56</v>
      </c>
      <c r="C25" s="488">
        <v>4029</v>
      </c>
      <c r="D25" s="489">
        <v>770</v>
      </c>
      <c r="E25" s="490">
        <v>0.191114420451725</v>
      </c>
      <c r="F25" s="491">
        <v>2.1998428683665454E-3</v>
      </c>
      <c r="G25" s="491">
        <v>9.289419712872482E-2</v>
      </c>
    </row>
    <row r="26" spans="2:7" s="186" customFormat="1" ht="13.35" customHeight="1" x14ac:dyDescent="0.2">
      <c r="B26" s="492" t="s">
        <v>57</v>
      </c>
      <c r="C26" s="493">
        <v>38742</v>
      </c>
      <c r="D26" s="494">
        <v>6289</v>
      </c>
      <c r="E26" s="495">
        <v>0.16233028754323472</v>
      </c>
      <c r="F26" s="496">
        <v>1.796728805085351E-2</v>
      </c>
      <c r="G26" s="496">
        <v>0.7587163710942213</v>
      </c>
    </row>
    <row r="27" spans="2:7" s="186" customFormat="1" ht="13.35" customHeight="1" x14ac:dyDescent="0.2">
      <c r="B27" s="497" t="s">
        <v>58</v>
      </c>
      <c r="C27" s="498">
        <v>49305</v>
      </c>
      <c r="D27" s="499">
        <v>8289</v>
      </c>
      <c r="E27" s="500">
        <v>0.16811682385153637</v>
      </c>
      <c r="F27" s="501">
        <v>2.3681165631026357E-2</v>
      </c>
      <c r="G27" s="501">
        <v>1</v>
      </c>
    </row>
    <row r="28" spans="2:7" s="186" customFormat="1" ht="6" customHeight="1" x14ac:dyDescent="0.2">
      <c r="B28" s="255"/>
      <c r="C28" s="256"/>
      <c r="D28" s="502"/>
      <c r="E28" s="502"/>
      <c r="F28" s="256"/>
      <c r="G28" s="532"/>
    </row>
    <row r="29" spans="2:7" s="186" customFormat="1" ht="13.35" customHeight="1" x14ac:dyDescent="0.2">
      <c r="B29" s="497" t="s">
        <v>59</v>
      </c>
      <c r="C29" s="498">
        <v>51745</v>
      </c>
      <c r="D29" s="499">
        <v>6722</v>
      </c>
      <c r="E29" s="500">
        <v>0.12990627113730796</v>
      </c>
      <c r="F29" s="501">
        <v>1.9204342546960931E-2</v>
      </c>
      <c r="G29" s="505"/>
    </row>
    <row r="30" spans="2:7" s="186" customFormat="1" ht="6" customHeight="1" x14ac:dyDescent="0.2">
      <c r="B30" s="255"/>
      <c r="C30" s="256"/>
      <c r="D30" s="502"/>
      <c r="E30" s="502"/>
      <c r="F30" s="256"/>
      <c r="G30" s="532"/>
    </row>
    <row r="31" spans="2:7" s="186" customFormat="1" ht="13.35" customHeight="1" x14ac:dyDescent="0.2">
      <c r="B31" s="497" t="s">
        <v>60</v>
      </c>
      <c r="C31" s="498">
        <v>25359</v>
      </c>
      <c r="D31" s="499">
        <v>4205</v>
      </c>
      <c r="E31" s="500">
        <v>0.16581884143696518</v>
      </c>
      <c r="F31" s="501">
        <v>1.2013427612313407E-2</v>
      </c>
      <c r="G31" s="505"/>
    </row>
    <row r="32" spans="2:7" s="186" customFormat="1" ht="6" customHeight="1" x14ac:dyDescent="0.2">
      <c r="B32" s="255"/>
      <c r="C32" s="256"/>
      <c r="D32" s="502"/>
      <c r="E32" s="502"/>
      <c r="F32" s="256"/>
      <c r="G32" s="532"/>
    </row>
    <row r="33" spans="2:7" s="186" customFormat="1" ht="13.35" customHeight="1" x14ac:dyDescent="0.2">
      <c r="B33" s="482" t="s">
        <v>61</v>
      </c>
      <c r="C33" s="483">
        <v>78989</v>
      </c>
      <c r="D33" s="484">
        <v>9749</v>
      </c>
      <c r="E33" s="503">
        <v>0.12342224866753598</v>
      </c>
      <c r="F33" s="504">
        <v>2.7852296264552531E-2</v>
      </c>
      <c r="G33" s="504">
        <v>0.53349020466236186</v>
      </c>
    </row>
    <row r="34" spans="2:7" s="186" customFormat="1" ht="13.35" customHeight="1" x14ac:dyDescent="0.2">
      <c r="B34" s="506" t="s">
        <v>62</v>
      </c>
      <c r="C34" s="493">
        <v>73182</v>
      </c>
      <c r="D34" s="494">
        <v>8525</v>
      </c>
      <c r="E34" s="495">
        <v>0.11649039381268618</v>
      </c>
      <c r="F34" s="496">
        <v>2.4355403185486752E-2</v>
      </c>
      <c r="G34" s="496">
        <v>0.4665097953376382</v>
      </c>
    </row>
    <row r="35" spans="2:7" s="186" customFormat="1" ht="13.35" customHeight="1" x14ac:dyDescent="0.2">
      <c r="B35" s="497" t="s">
        <v>63</v>
      </c>
      <c r="C35" s="498">
        <v>152171</v>
      </c>
      <c r="D35" s="499">
        <v>18274</v>
      </c>
      <c r="E35" s="500">
        <v>0.1200885845529043</v>
      </c>
      <c r="F35" s="501">
        <v>5.220769945003928E-2</v>
      </c>
      <c r="G35" s="501">
        <v>1</v>
      </c>
    </row>
    <row r="36" spans="2:7" s="186" customFormat="1" ht="6" customHeight="1" x14ac:dyDescent="0.2">
      <c r="B36" s="255"/>
      <c r="C36" s="256"/>
      <c r="D36" s="502"/>
      <c r="E36" s="502"/>
      <c r="F36" s="507"/>
      <c r="G36" s="532"/>
    </row>
    <row r="37" spans="2:7" s="186" customFormat="1" ht="13.35" customHeight="1" x14ac:dyDescent="0.2">
      <c r="B37" s="497" t="s">
        <v>64</v>
      </c>
      <c r="C37" s="498">
        <v>27889</v>
      </c>
      <c r="D37" s="499">
        <v>3750</v>
      </c>
      <c r="E37" s="500">
        <v>0.13446161569077414</v>
      </c>
      <c r="F37" s="501">
        <v>1.0713520462824084E-2</v>
      </c>
      <c r="G37" s="505"/>
    </row>
    <row r="38" spans="2:7" s="186" customFormat="1" ht="6" customHeight="1" x14ac:dyDescent="0.2">
      <c r="B38" s="255"/>
      <c r="C38" s="256"/>
      <c r="D38" s="502"/>
      <c r="E38" s="502"/>
      <c r="F38" s="256"/>
      <c r="G38" s="532"/>
    </row>
    <row r="39" spans="2:7" s="186" customFormat="1" ht="13.35" customHeight="1" x14ac:dyDescent="0.2">
      <c r="B39" s="482" t="s">
        <v>65</v>
      </c>
      <c r="C39" s="483">
        <v>22335</v>
      </c>
      <c r="D39" s="484">
        <v>3211</v>
      </c>
      <c r="E39" s="503">
        <v>0.14376539064248936</v>
      </c>
      <c r="F39" s="504">
        <v>9.1736304549675015E-3</v>
      </c>
      <c r="G39" s="504">
        <v>0.18387447746664376</v>
      </c>
    </row>
    <row r="40" spans="2:7" s="186" customFormat="1" ht="13.35" customHeight="1" x14ac:dyDescent="0.2">
      <c r="B40" s="487" t="s">
        <v>66</v>
      </c>
      <c r="C40" s="488">
        <v>32948</v>
      </c>
      <c r="D40" s="489">
        <v>5020</v>
      </c>
      <c r="E40" s="490">
        <v>0.15236129658856379</v>
      </c>
      <c r="F40" s="491">
        <v>1.4341832726233841E-2</v>
      </c>
      <c r="G40" s="491">
        <v>0.28746492584321137</v>
      </c>
    </row>
    <row r="41" spans="2:7" s="186" customFormat="1" ht="13.35" customHeight="1" x14ac:dyDescent="0.2">
      <c r="B41" s="487" t="s">
        <v>67</v>
      </c>
      <c r="C41" s="488">
        <v>9112</v>
      </c>
      <c r="D41" s="489">
        <v>1347</v>
      </c>
      <c r="E41" s="490">
        <v>0.14782704126426691</v>
      </c>
      <c r="F41" s="491">
        <v>3.8482965502464111E-3</v>
      </c>
      <c r="G41" s="491">
        <v>7.7134512970280025E-2</v>
      </c>
    </row>
    <row r="42" spans="2:7" s="186" customFormat="1" ht="13.35" customHeight="1" x14ac:dyDescent="0.2">
      <c r="B42" s="487" t="s">
        <v>68</v>
      </c>
      <c r="C42" s="488">
        <v>12478</v>
      </c>
      <c r="D42" s="489">
        <v>1688</v>
      </c>
      <c r="E42" s="490">
        <v>0.13527808943740985</v>
      </c>
      <c r="F42" s="491">
        <v>4.822512677665881E-3</v>
      </c>
      <c r="G42" s="491">
        <v>9.6661512913016084E-2</v>
      </c>
    </row>
    <row r="43" spans="2:7" s="186" customFormat="1" ht="13.35" customHeight="1" x14ac:dyDescent="0.2">
      <c r="B43" s="492" t="s">
        <v>69</v>
      </c>
      <c r="C43" s="493">
        <v>46245</v>
      </c>
      <c r="D43" s="494">
        <v>6197</v>
      </c>
      <c r="E43" s="495">
        <v>0.134003676073089</v>
      </c>
      <c r="F43" s="496">
        <v>1.7704449682165561E-2</v>
      </c>
      <c r="G43" s="496">
        <v>0.35486457080684874</v>
      </c>
    </row>
    <row r="44" spans="2:7" s="186" customFormat="1" ht="13.35" customHeight="1" x14ac:dyDescent="0.2">
      <c r="B44" s="497" t="s">
        <v>70</v>
      </c>
      <c r="C44" s="498">
        <v>123118</v>
      </c>
      <c r="D44" s="499">
        <v>17463</v>
      </c>
      <c r="E44" s="500">
        <v>0.1418395360548417</v>
      </c>
      <c r="F44" s="501">
        <v>4.9890722091279191E-2</v>
      </c>
      <c r="G44" s="501">
        <v>1</v>
      </c>
    </row>
    <row r="45" spans="2:7" s="186" customFormat="1" ht="6" customHeight="1" x14ac:dyDescent="0.2">
      <c r="B45" s="255"/>
      <c r="C45" s="256"/>
      <c r="D45" s="502"/>
      <c r="E45" s="502"/>
      <c r="F45" s="256"/>
      <c r="G45" s="532"/>
    </row>
    <row r="46" spans="2:7" s="186" customFormat="1" ht="13.35" customHeight="1" x14ac:dyDescent="0.2">
      <c r="B46" s="482" t="s">
        <v>71</v>
      </c>
      <c r="C46" s="483">
        <v>8320</v>
      </c>
      <c r="D46" s="484">
        <v>1112</v>
      </c>
      <c r="E46" s="503">
        <v>0.13365384615384615</v>
      </c>
      <c r="F46" s="504">
        <v>3.1769159345761016E-3</v>
      </c>
      <c r="G46" s="504">
        <v>7.1811430416532124E-2</v>
      </c>
    </row>
    <row r="47" spans="2:7" s="186" customFormat="1" ht="13.35" customHeight="1" x14ac:dyDescent="0.2">
      <c r="B47" s="487" t="s">
        <v>72</v>
      </c>
      <c r="C47" s="488">
        <v>13121</v>
      </c>
      <c r="D47" s="489">
        <v>1809</v>
      </c>
      <c r="E47" s="490">
        <v>0.13787058913192593</v>
      </c>
      <c r="F47" s="491">
        <v>5.1682022712663377E-3</v>
      </c>
      <c r="G47" s="491">
        <v>0.11682273167581531</v>
      </c>
    </row>
    <row r="48" spans="2:7" s="186" customFormat="1" ht="13.35" customHeight="1" x14ac:dyDescent="0.2">
      <c r="B48" s="487" t="s">
        <v>73</v>
      </c>
      <c r="C48" s="488">
        <v>20838</v>
      </c>
      <c r="D48" s="489">
        <v>2974</v>
      </c>
      <c r="E48" s="490">
        <v>0.14272003071312026</v>
      </c>
      <c r="F48" s="491">
        <v>8.4965359617170198E-3</v>
      </c>
      <c r="G48" s="491">
        <v>0.19205682918953826</v>
      </c>
    </row>
    <row r="49" spans="2:7" s="186" customFormat="1" ht="13.35" customHeight="1" x14ac:dyDescent="0.2">
      <c r="B49" s="487" t="s">
        <v>74</v>
      </c>
      <c r="C49" s="488">
        <v>6026</v>
      </c>
      <c r="D49" s="489">
        <v>1089</v>
      </c>
      <c r="E49" s="490">
        <v>0.18071689346166611</v>
      </c>
      <c r="F49" s="491">
        <v>3.1112063424041138E-3</v>
      </c>
      <c r="G49" s="491">
        <v>7.0326122053600254E-2</v>
      </c>
    </row>
    <row r="50" spans="2:7" s="186" customFormat="1" ht="13.35" customHeight="1" x14ac:dyDescent="0.2">
      <c r="B50" s="487" t="s">
        <v>75</v>
      </c>
      <c r="C50" s="488">
        <v>16480</v>
      </c>
      <c r="D50" s="489">
        <v>2760</v>
      </c>
      <c r="E50" s="490">
        <v>0.16747572815533981</v>
      </c>
      <c r="F50" s="491">
        <v>7.8851510606385254E-3</v>
      </c>
      <c r="G50" s="491">
        <v>0.17823700355182434</v>
      </c>
    </row>
    <row r="51" spans="2:7" s="186" customFormat="1" ht="13.35" customHeight="1" x14ac:dyDescent="0.2">
      <c r="B51" s="487" t="s">
        <v>76</v>
      </c>
      <c r="C51" s="488">
        <v>4692</v>
      </c>
      <c r="D51" s="489">
        <v>723</v>
      </c>
      <c r="E51" s="490">
        <v>0.15409207161125318</v>
      </c>
      <c r="F51" s="491">
        <v>2.0655667452324834E-3</v>
      </c>
      <c r="G51" s="491">
        <v>4.6690345495640946E-2</v>
      </c>
    </row>
    <row r="52" spans="2:7" s="186" customFormat="1" ht="13.35" customHeight="1" x14ac:dyDescent="0.2">
      <c r="B52" s="487" t="s">
        <v>77</v>
      </c>
      <c r="C52" s="488">
        <v>2565</v>
      </c>
      <c r="D52" s="489">
        <v>499</v>
      </c>
      <c r="E52" s="490">
        <v>0.19454191033138402</v>
      </c>
      <c r="F52" s="491">
        <v>1.4256124562531248E-3</v>
      </c>
      <c r="G52" s="491">
        <v>3.2224733613174038E-2</v>
      </c>
    </row>
    <row r="53" spans="2:7" s="186" customFormat="1" ht="13.35" customHeight="1" x14ac:dyDescent="0.2">
      <c r="B53" s="487" t="s">
        <v>78</v>
      </c>
      <c r="C53" s="488">
        <v>21495</v>
      </c>
      <c r="D53" s="489">
        <v>3399</v>
      </c>
      <c r="E53" s="490">
        <v>0.15812979762735521</v>
      </c>
      <c r="F53" s="491">
        <v>9.7107349475037495E-3</v>
      </c>
      <c r="G53" s="491">
        <v>0.21950274459154021</v>
      </c>
    </row>
    <row r="54" spans="2:7" s="186" customFormat="1" ht="13.35" customHeight="1" x14ac:dyDescent="0.2">
      <c r="B54" s="492" t="s">
        <v>79</v>
      </c>
      <c r="C54" s="493">
        <v>8140</v>
      </c>
      <c r="D54" s="494">
        <v>1120</v>
      </c>
      <c r="E54" s="495">
        <v>0.13759213759213759</v>
      </c>
      <c r="F54" s="496">
        <v>3.1997714448967931E-3</v>
      </c>
      <c r="G54" s="496">
        <v>7.2328059412334514E-2</v>
      </c>
    </row>
    <row r="55" spans="2:7" s="186" customFormat="1" ht="13.35" customHeight="1" x14ac:dyDescent="0.2">
      <c r="B55" s="497" t="s">
        <v>80</v>
      </c>
      <c r="C55" s="498">
        <v>101677</v>
      </c>
      <c r="D55" s="508">
        <v>15485</v>
      </c>
      <c r="E55" s="509">
        <v>0.15229599614465414</v>
      </c>
      <c r="F55" s="510">
        <v>4.4239697164488251E-2</v>
      </c>
      <c r="G55" s="510">
        <v>1</v>
      </c>
    </row>
    <row r="56" spans="2:7" s="186" customFormat="1" ht="6" customHeight="1" x14ac:dyDescent="0.2">
      <c r="B56" s="255"/>
      <c r="C56" s="256"/>
      <c r="D56" s="502"/>
      <c r="E56" s="502"/>
      <c r="F56" s="256"/>
      <c r="G56" s="532"/>
    </row>
    <row r="57" spans="2:7" s="186" customFormat="1" ht="13.35" customHeight="1" x14ac:dyDescent="0.2">
      <c r="B57" s="482" t="s">
        <v>81</v>
      </c>
      <c r="C57" s="483">
        <v>239346</v>
      </c>
      <c r="D57" s="484">
        <v>29812</v>
      </c>
      <c r="E57" s="503">
        <v>0.12455608199008966</v>
      </c>
      <c r="F57" s="504">
        <v>8.5171059210056424E-2</v>
      </c>
      <c r="G57" s="504">
        <v>0.73278765086153919</v>
      </c>
    </row>
    <row r="58" spans="2:7" s="186" customFormat="1" ht="13.35" customHeight="1" x14ac:dyDescent="0.2">
      <c r="B58" s="487" t="s">
        <v>82</v>
      </c>
      <c r="C58" s="488">
        <v>27774</v>
      </c>
      <c r="D58" s="489">
        <v>3756</v>
      </c>
      <c r="E58" s="490">
        <v>0.1352343918772953</v>
      </c>
      <c r="F58" s="491">
        <v>1.0730662095564603E-2</v>
      </c>
      <c r="G58" s="491">
        <v>9.2323574957598992E-2</v>
      </c>
    </row>
    <row r="59" spans="2:7" s="186" customFormat="1" ht="13.35" customHeight="1" x14ac:dyDescent="0.2">
      <c r="B59" s="487" t="s">
        <v>83</v>
      </c>
      <c r="C59" s="488">
        <v>15422</v>
      </c>
      <c r="D59" s="489">
        <v>2360</v>
      </c>
      <c r="E59" s="490">
        <v>0.15302814161587341</v>
      </c>
      <c r="F59" s="491">
        <v>6.7423755446039567E-3</v>
      </c>
      <c r="G59" s="491">
        <v>5.8009487992527593E-2</v>
      </c>
    </row>
    <row r="60" spans="2:7" s="186" customFormat="1" ht="13.35" customHeight="1" x14ac:dyDescent="0.2">
      <c r="B60" s="492" t="s">
        <v>84</v>
      </c>
      <c r="C60" s="493">
        <v>36977</v>
      </c>
      <c r="D60" s="494">
        <v>4755</v>
      </c>
      <c r="E60" s="495">
        <v>0.1285934499824215</v>
      </c>
      <c r="F60" s="496">
        <v>1.3584743946860938E-2</v>
      </c>
      <c r="G60" s="496">
        <v>0.11687928618833419</v>
      </c>
    </row>
    <row r="61" spans="2:7" s="186" customFormat="1" ht="13.35" customHeight="1" x14ac:dyDescent="0.2">
      <c r="B61" s="497" t="s">
        <v>85</v>
      </c>
      <c r="C61" s="498">
        <v>319519</v>
      </c>
      <c r="D61" s="499">
        <v>40683</v>
      </c>
      <c r="E61" s="500">
        <v>0.12732576153530775</v>
      </c>
      <c r="F61" s="501">
        <v>0.11622884079708592</v>
      </c>
      <c r="G61" s="501">
        <v>1</v>
      </c>
    </row>
    <row r="62" spans="2:7" s="186" customFormat="1" ht="6" customHeight="1" x14ac:dyDescent="0.2">
      <c r="B62" s="255"/>
      <c r="C62" s="256"/>
      <c r="D62" s="502"/>
      <c r="E62" s="502"/>
      <c r="F62" s="256"/>
      <c r="G62" s="532"/>
    </row>
    <row r="63" spans="2:7" s="186" customFormat="1" ht="13.35" customHeight="1" x14ac:dyDescent="0.2">
      <c r="B63" s="482" t="s">
        <v>86</v>
      </c>
      <c r="C63" s="483">
        <v>120443</v>
      </c>
      <c r="D63" s="484">
        <v>13926</v>
      </c>
      <c r="E63" s="503">
        <v>0.11562315784229885</v>
      </c>
      <c r="F63" s="504">
        <v>3.9785729590743515E-2</v>
      </c>
      <c r="G63" s="504">
        <v>0.37039204212990051</v>
      </c>
    </row>
    <row r="64" spans="2:7" s="186" customFormat="1" ht="13.35" customHeight="1" x14ac:dyDescent="0.2">
      <c r="B64" s="487" t="s">
        <v>87</v>
      </c>
      <c r="C64" s="488">
        <v>32611</v>
      </c>
      <c r="D64" s="489">
        <v>4570</v>
      </c>
      <c r="E64" s="490">
        <v>0.14013676366870076</v>
      </c>
      <c r="F64" s="491">
        <v>1.3056210270694951E-2</v>
      </c>
      <c r="G64" s="491">
        <v>0.12154901856481727</v>
      </c>
    </row>
    <row r="65" spans="2:7" s="186" customFormat="1" ht="13.35" customHeight="1" x14ac:dyDescent="0.2">
      <c r="B65" s="492" t="s">
        <v>88</v>
      </c>
      <c r="C65" s="493">
        <v>144396</v>
      </c>
      <c r="D65" s="494">
        <v>19102</v>
      </c>
      <c r="E65" s="495">
        <v>0.13228898307432338</v>
      </c>
      <c r="F65" s="496">
        <v>5.457324476823084E-2</v>
      </c>
      <c r="G65" s="496">
        <v>0.50805893930528223</v>
      </c>
    </row>
    <row r="66" spans="2:7" s="186" customFormat="1" ht="13.35" customHeight="1" x14ac:dyDescent="0.2">
      <c r="B66" s="497" t="s">
        <v>89</v>
      </c>
      <c r="C66" s="498">
        <v>297450</v>
      </c>
      <c r="D66" s="499">
        <v>37598</v>
      </c>
      <c r="E66" s="500">
        <v>0.12640107581106069</v>
      </c>
      <c r="F66" s="501">
        <v>0.10741518462966931</v>
      </c>
      <c r="G66" s="501">
        <v>1</v>
      </c>
    </row>
    <row r="67" spans="2:7" s="186" customFormat="1" ht="6" customHeight="1" x14ac:dyDescent="0.2">
      <c r="B67" s="255"/>
      <c r="C67" s="256"/>
      <c r="D67" s="502"/>
      <c r="E67" s="502"/>
      <c r="F67" s="256"/>
      <c r="G67" s="532"/>
    </row>
    <row r="68" spans="2:7" s="186" customFormat="1" ht="13.35" customHeight="1" x14ac:dyDescent="0.2">
      <c r="B68" s="482" t="s">
        <v>90</v>
      </c>
      <c r="C68" s="483">
        <v>45015</v>
      </c>
      <c r="D68" s="484">
        <v>6998</v>
      </c>
      <c r="E68" s="503">
        <v>0.15545929134732867</v>
      </c>
      <c r="F68" s="504">
        <v>1.9992857653024783E-2</v>
      </c>
      <c r="G68" s="504">
        <v>0.65518209905439562</v>
      </c>
    </row>
    <row r="69" spans="2:7" s="186" customFormat="1" ht="13.35" customHeight="1" x14ac:dyDescent="0.2">
      <c r="B69" s="492" t="s">
        <v>91</v>
      </c>
      <c r="C69" s="493">
        <v>23620</v>
      </c>
      <c r="D69" s="494">
        <v>3683</v>
      </c>
      <c r="E69" s="495">
        <v>0.15592718035563083</v>
      </c>
      <c r="F69" s="496">
        <v>1.0522105563888294E-2</v>
      </c>
      <c r="G69" s="496">
        <v>0.34481790094560433</v>
      </c>
    </row>
    <row r="70" spans="2:7" s="186" customFormat="1" ht="13.35" customHeight="1" x14ac:dyDescent="0.2">
      <c r="B70" s="497" t="s">
        <v>92</v>
      </c>
      <c r="C70" s="498">
        <v>68635</v>
      </c>
      <c r="D70" s="499">
        <v>10681</v>
      </c>
      <c r="E70" s="500">
        <v>0.15562031033729146</v>
      </c>
      <c r="F70" s="501">
        <v>3.0514963216913077E-2</v>
      </c>
      <c r="G70" s="501">
        <v>1</v>
      </c>
    </row>
    <row r="71" spans="2:7" s="186" customFormat="1" ht="6" customHeight="1" x14ac:dyDescent="0.2">
      <c r="B71" s="255"/>
      <c r="C71" s="256"/>
      <c r="D71" s="502"/>
      <c r="E71" s="502"/>
      <c r="F71" s="256"/>
      <c r="G71" s="532"/>
    </row>
    <row r="72" spans="2:7" s="186" customFormat="1" ht="13.35" customHeight="1" x14ac:dyDescent="0.2">
      <c r="B72" s="482" t="s">
        <v>93</v>
      </c>
      <c r="C72" s="483">
        <v>44032</v>
      </c>
      <c r="D72" s="484">
        <v>4791</v>
      </c>
      <c r="E72" s="503">
        <v>0.10880723110465117</v>
      </c>
      <c r="F72" s="504">
        <v>1.368759374330405E-2</v>
      </c>
      <c r="G72" s="504">
        <v>0.38881675052751175</v>
      </c>
    </row>
    <row r="73" spans="2:7" s="186" customFormat="1" ht="13.35" customHeight="1" x14ac:dyDescent="0.2">
      <c r="B73" s="487" t="s">
        <v>94</v>
      </c>
      <c r="C73" s="488">
        <v>10825</v>
      </c>
      <c r="D73" s="489">
        <v>1312</v>
      </c>
      <c r="E73" s="490">
        <v>0.12120092378752886</v>
      </c>
      <c r="F73" s="491">
        <v>3.748303692593386E-3</v>
      </c>
      <c r="G73" s="491">
        <v>0.10647622139263106</v>
      </c>
    </row>
    <row r="74" spans="2:7" s="186" customFormat="1" ht="13.35" customHeight="1" x14ac:dyDescent="0.2">
      <c r="B74" s="487" t="s">
        <v>95</v>
      </c>
      <c r="C74" s="488">
        <v>13528</v>
      </c>
      <c r="D74" s="489">
        <v>1639</v>
      </c>
      <c r="E74" s="490">
        <v>0.12115612063867534</v>
      </c>
      <c r="F74" s="491">
        <v>4.6825226769516464E-3</v>
      </c>
      <c r="G74" s="491">
        <v>0.13301412108423957</v>
      </c>
    </row>
    <row r="75" spans="2:7" s="186" customFormat="1" ht="13.35" customHeight="1" x14ac:dyDescent="0.2">
      <c r="B75" s="492" t="s">
        <v>96</v>
      </c>
      <c r="C75" s="493">
        <v>43256</v>
      </c>
      <c r="D75" s="494">
        <v>4580</v>
      </c>
      <c r="E75" s="495">
        <v>0.10588126502681709</v>
      </c>
      <c r="F75" s="496">
        <v>1.3084779658595815E-2</v>
      </c>
      <c r="G75" s="496">
        <v>0.37169290699561758</v>
      </c>
    </row>
    <row r="76" spans="2:7" s="186" customFormat="1" ht="13.35" customHeight="1" x14ac:dyDescent="0.2">
      <c r="B76" s="497" t="s">
        <v>97</v>
      </c>
      <c r="C76" s="498">
        <v>111641</v>
      </c>
      <c r="D76" s="499">
        <v>12322</v>
      </c>
      <c r="E76" s="500">
        <v>0.11037163765999947</v>
      </c>
      <c r="F76" s="501">
        <v>3.5203199771444899E-2</v>
      </c>
      <c r="G76" s="501">
        <v>1</v>
      </c>
    </row>
    <row r="77" spans="2:7" s="186" customFormat="1" ht="6" customHeight="1" x14ac:dyDescent="0.2">
      <c r="B77" s="255"/>
      <c r="C77" s="256"/>
      <c r="D77" s="502"/>
      <c r="E77" s="502"/>
      <c r="F77" s="256"/>
      <c r="G77" s="532"/>
    </row>
    <row r="78" spans="2:7" s="186" customFormat="1" ht="13.35" customHeight="1" x14ac:dyDescent="0.2">
      <c r="B78" s="497" t="s">
        <v>98</v>
      </c>
      <c r="C78" s="498">
        <v>281309</v>
      </c>
      <c r="D78" s="499">
        <v>39143</v>
      </c>
      <c r="E78" s="500">
        <v>0.13914592138893531</v>
      </c>
      <c r="F78" s="501">
        <v>0.11182915506035283</v>
      </c>
      <c r="G78" s="505"/>
    </row>
    <row r="79" spans="2:7" s="186" customFormat="1" ht="6" customHeight="1" x14ac:dyDescent="0.2">
      <c r="B79" s="255"/>
      <c r="C79" s="256"/>
      <c r="D79" s="502"/>
      <c r="E79" s="502"/>
      <c r="F79" s="256"/>
      <c r="G79" s="532"/>
    </row>
    <row r="80" spans="2:7" s="186" customFormat="1" ht="13.35" customHeight="1" x14ac:dyDescent="0.2">
      <c r="B80" s="497" t="s">
        <v>99</v>
      </c>
      <c r="C80" s="498">
        <v>76369</v>
      </c>
      <c r="D80" s="499">
        <v>13547</v>
      </c>
      <c r="E80" s="500">
        <v>0.17738873102960626</v>
      </c>
      <c r="F80" s="501">
        <v>3.8702949789300764E-2</v>
      </c>
      <c r="G80" s="505"/>
    </row>
    <row r="81" spans="2:7" s="186" customFormat="1" ht="6" customHeight="1" x14ac:dyDescent="0.2">
      <c r="B81" s="255"/>
      <c r="C81" s="256"/>
      <c r="D81" s="502"/>
      <c r="E81" s="502"/>
      <c r="F81" s="256"/>
      <c r="G81" s="532"/>
    </row>
    <row r="82" spans="2:7" s="186" customFormat="1" ht="13.35" customHeight="1" x14ac:dyDescent="0.2">
      <c r="B82" s="497" t="s">
        <v>100</v>
      </c>
      <c r="C82" s="498">
        <v>28959</v>
      </c>
      <c r="D82" s="499">
        <v>5112</v>
      </c>
      <c r="E82" s="500">
        <v>0.1765254325080286</v>
      </c>
      <c r="F82" s="501">
        <v>1.4604671094921791E-2</v>
      </c>
      <c r="G82" s="505"/>
    </row>
    <row r="83" spans="2:7" s="186" customFormat="1" ht="6" customHeight="1" x14ac:dyDescent="0.2">
      <c r="B83" s="255"/>
      <c r="C83" s="256"/>
      <c r="D83" s="502"/>
      <c r="E83" s="502"/>
      <c r="F83" s="256"/>
      <c r="G83" s="532"/>
    </row>
    <row r="84" spans="2:7" s="186" customFormat="1" ht="13.35" customHeight="1" x14ac:dyDescent="0.2">
      <c r="B84" s="482" t="s">
        <v>101</v>
      </c>
      <c r="C84" s="483">
        <v>18168</v>
      </c>
      <c r="D84" s="484">
        <v>2884</v>
      </c>
      <c r="E84" s="503">
        <v>0.15874064288859532</v>
      </c>
      <c r="F84" s="504">
        <v>8.2394114706092429E-3</v>
      </c>
      <c r="G84" s="504">
        <v>0.16679197270256202</v>
      </c>
    </row>
    <row r="85" spans="2:7" s="186" customFormat="1" ht="13.35" customHeight="1" x14ac:dyDescent="0.2">
      <c r="B85" s="487" t="s">
        <v>102</v>
      </c>
      <c r="C85" s="488">
        <v>58743</v>
      </c>
      <c r="D85" s="489">
        <v>9606</v>
      </c>
      <c r="E85" s="490">
        <v>0.16352586691180226</v>
      </c>
      <c r="F85" s="491">
        <v>2.7443754017570175E-2</v>
      </c>
      <c r="G85" s="491">
        <v>0.55554912960499681</v>
      </c>
    </row>
    <row r="86" spans="2:7" s="186" customFormat="1" ht="13.35" customHeight="1" x14ac:dyDescent="0.2">
      <c r="B86" s="492" t="s">
        <v>103</v>
      </c>
      <c r="C86" s="493">
        <v>27748</v>
      </c>
      <c r="D86" s="494">
        <v>4801</v>
      </c>
      <c r="E86" s="495">
        <v>0.17302147902551535</v>
      </c>
      <c r="F86" s="496">
        <v>1.3716163131204913E-2</v>
      </c>
      <c r="G86" s="496">
        <v>0.27765889769244118</v>
      </c>
    </row>
    <row r="87" spans="2:7" s="186" customFormat="1" ht="13.35" customHeight="1" x14ac:dyDescent="0.2">
      <c r="B87" s="497" t="s">
        <v>104</v>
      </c>
      <c r="C87" s="498">
        <v>104659</v>
      </c>
      <c r="D87" s="499">
        <v>17291</v>
      </c>
      <c r="E87" s="500">
        <v>0.16521273851269361</v>
      </c>
      <c r="F87" s="501">
        <v>4.9399328619384328E-2</v>
      </c>
      <c r="G87" s="501">
        <v>1</v>
      </c>
    </row>
    <row r="88" spans="2:7" s="186" customFormat="1" ht="6" customHeight="1" x14ac:dyDescent="0.2">
      <c r="B88" s="255"/>
      <c r="C88" s="256"/>
      <c r="D88" s="502"/>
      <c r="E88" s="502"/>
      <c r="F88" s="256"/>
      <c r="G88" s="532"/>
    </row>
    <row r="89" spans="2:7" s="186" customFormat="1" ht="13.35" customHeight="1" x14ac:dyDescent="0.2">
      <c r="B89" s="497" t="s">
        <v>105</v>
      </c>
      <c r="C89" s="498">
        <v>12042</v>
      </c>
      <c r="D89" s="499">
        <v>1708</v>
      </c>
      <c r="E89" s="500">
        <v>0.14183690416874273</v>
      </c>
      <c r="F89" s="501">
        <v>4.8796514534676094E-3</v>
      </c>
      <c r="G89" s="505"/>
    </row>
    <row r="90" spans="2:7" s="186" customFormat="1" ht="6" customHeight="1" x14ac:dyDescent="0.2">
      <c r="B90" s="255"/>
      <c r="C90" s="256"/>
      <c r="D90" s="502"/>
      <c r="E90" s="502"/>
      <c r="F90" s="256"/>
      <c r="G90" s="532"/>
    </row>
    <row r="91" spans="2:7" s="186" customFormat="1" ht="13.35" customHeight="1" x14ac:dyDescent="0.2">
      <c r="B91" s="497" t="s">
        <v>106</v>
      </c>
      <c r="C91" s="498">
        <v>9146</v>
      </c>
      <c r="D91" s="499">
        <v>1818</v>
      </c>
      <c r="E91" s="500">
        <v>0.19877542094904876</v>
      </c>
      <c r="F91" s="501">
        <v>5.1939147203771156E-3</v>
      </c>
      <c r="G91" s="505"/>
    </row>
    <row r="92" spans="2:7" s="186" customFormat="1" ht="6" customHeight="1" x14ac:dyDescent="0.2">
      <c r="B92" s="255"/>
      <c r="C92" s="256"/>
      <c r="D92" s="502"/>
      <c r="E92" s="502"/>
      <c r="F92" s="256"/>
      <c r="G92" s="532"/>
    </row>
    <row r="93" spans="2:7" s="186" customFormat="1" ht="13.35" customHeight="1" x14ac:dyDescent="0.2">
      <c r="B93" s="497" t="s">
        <v>107</v>
      </c>
      <c r="C93" s="498">
        <v>8026</v>
      </c>
      <c r="D93" s="499">
        <v>1582</v>
      </c>
      <c r="E93" s="500">
        <v>0.19710939446797907</v>
      </c>
      <c r="F93" s="501">
        <v>4.5196771659167202E-3</v>
      </c>
      <c r="G93" s="505"/>
    </row>
    <row r="94" spans="2:7" s="186" customFormat="1" ht="6" customHeight="1" x14ac:dyDescent="0.2">
      <c r="B94" s="255"/>
      <c r="C94" s="256"/>
      <c r="D94" s="502"/>
      <c r="E94" s="502"/>
      <c r="F94" s="256"/>
      <c r="G94" s="532"/>
    </row>
    <row r="95" spans="2:7" s="186" customFormat="1" ht="21" customHeight="1" x14ac:dyDescent="0.2">
      <c r="B95" s="497" t="s">
        <v>108</v>
      </c>
      <c r="C95" s="498">
        <v>2454883</v>
      </c>
      <c r="D95" s="499">
        <v>350025</v>
      </c>
      <c r="E95" s="500">
        <v>0.14258316995148038</v>
      </c>
      <c r="F95" s="501">
        <v>1</v>
      </c>
      <c r="G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114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351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6" t="s">
        <v>226</v>
      </c>
      <c r="H11" s="477" t="s">
        <v>227</v>
      </c>
      <c r="I11" s="156"/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0" t="s">
        <v>233</v>
      </c>
      <c r="H12" s="481" t="s">
        <v>232</v>
      </c>
      <c r="I12" s="156"/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26558</v>
      </c>
      <c r="D14" s="484">
        <v>3824</v>
      </c>
      <c r="E14" s="485">
        <v>0.14398674598990888</v>
      </c>
      <c r="F14" s="486">
        <v>2.100602604879067E-2</v>
      </c>
      <c r="G14" s="486">
        <v>0.51836790023044599</v>
      </c>
      <c r="H14" s="486">
        <v>7.5727270926985765E-2</v>
      </c>
    </row>
    <row r="15" spans="1:10" s="186" customFormat="1" ht="13.35" customHeight="1" x14ac:dyDescent="0.2">
      <c r="B15" s="487" t="s">
        <v>47</v>
      </c>
      <c r="C15" s="488">
        <v>72571</v>
      </c>
      <c r="D15" s="489">
        <v>8716</v>
      </c>
      <c r="E15" s="490">
        <v>0.12010307147483154</v>
      </c>
      <c r="F15" s="491">
        <v>4.7878797866438151E-2</v>
      </c>
      <c r="G15" s="491">
        <v>0.53325175894769039</v>
      </c>
      <c r="H15" s="491">
        <v>0.17260431312751254</v>
      </c>
    </row>
    <row r="16" spans="1:10" s="186" customFormat="1" ht="13.35" customHeight="1" x14ac:dyDescent="0.2">
      <c r="B16" s="487" t="s">
        <v>48</v>
      </c>
      <c r="C16" s="488">
        <v>33250</v>
      </c>
      <c r="D16" s="489">
        <v>4680</v>
      </c>
      <c r="E16" s="490">
        <v>0.14075187969924813</v>
      </c>
      <c r="F16" s="491">
        <v>2.5708211796114103E-2</v>
      </c>
      <c r="G16" s="491">
        <v>0.55568748515791977</v>
      </c>
      <c r="H16" s="491">
        <v>9.2678772996415623E-2</v>
      </c>
    </row>
    <row r="17" spans="2:8" s="186" customFormat="1" ht="13.35" customHeight="1" x14ac:dyDescent="0.2">
      <c r="B17" s="487" t="s">
        <v>49</v>
      </c>
      <c r="C17" s="488">
        <v>40269</v>
      </c>
      <c r="D17" s="489">
        <v>6558</v>
      </c>
      <c r="E17" s="490">
        <v>0.16285480146018028</v>
      </c>
      <c r="F17" s="491">
        <v>3.6024455760452198E-2</v>
      </c>
      <c r="G17" s="491">
        <v>0.54238689934662143</v>
      </c>
      <c r="H17" s="491">
        <v>0.12986910113472089</v>
      </c>
    </row>
    <row r="18" spans="2:8" s="186" customFormat="1" ht="13.35" customHeight="1" x14ac:dyDescent="0.2">
      <c r="B18" s="487" t="s">
        <v>50</v>
      </c>
      <c r="C18" s="488">
        <v>18238</v>
      </c>
      <c r="D18" s="489">
        <v>2499</v>
      </c>
      <c r="E18" s="490">
        <v>0.13702160324596996</v>
      </c>
      <c r="F18" s="491">
        <v>1.3727525914207082E-2</v>
      </c>
      <c r="G18" s="491">
        <v>0.51303633750769861</v>
      </c>
      <c r="H18" s="491">
        <v>4.9488088401291166E-2</v>
      </c>
    </row>
    <row r="19" spans="2:8" s="186" customFormat="1" ht="13.35" customHeight="1" x14ac:dyDescent="0.2">
      <c r="B19" s="487" t="s">
        <v>51</v>
      </c>
      <c r="C19" s="488">
        <v>24013</v>
      </c>
      <c r="D19" s="489">
        <v>3803</v>
      </c>
      <c r="E19" s="490">
        <v>0.15837254820305668</v>
      </c>
      <c r="F19" s="491">
        <v>2.089066868816708E-2</v>
      </c>
      <c r="G19" s="491">
        <v>0.58688271604938269</v>
      </c>
      <c r="H19" s="491">
        <v>7.5311404637899287E-2</v>
      </c>
    </row>
    <row r="20" spans="2:8" s="186" customFormat="1" ht="13.35" customHeight="1" x14ac:dyDescent="0.2">
      <c r="B20" s="487" t="s">
        <v>52</v>
      </c>
      <c r="C20" s="488">
        <v>68783</v>
      </c>
      <c r="D20" s="489">
        <v>8112</v>
      </c>
      <c r="E20" s="490">
        <v>0.11793611793611794</v>
      </c>
      <c r="F20" s="491">
        <v>4.456090044659778E-2</v>
      </c>
      <c r="G20" s="491">
        <v>0.51691837124832729</v>
      </c>
      <c r="H20" s="491">
        <v>0.16064320652712041</v>
      </c>
    </row>
    <row r="21" spans="2:8" s="186" customFormat="1" ht="13.35" customHeight="1" x14ac:dyDescent="0.2">
      <c r="B21" s="492" t="s">
        <v>53</v>
      </c>
      <c r="C21" s="493">
        <v>91879</v>
      </c>
      <c r="D21" s="494">
        <v>12305</v>
      </c>
      <c r="E21" s="495">
        <v>0.13392614199109698</v>
      </c>
      <c r="F21" s="496">
        <v>6.7593920117774375E-2</v>
      </c>
      <c r="G21" s="496">
        <v>0.53330732891258181</v>
      </c>
      <c r="H21" s="496">
        <v>0.24367784224805433</v>
      </c>
    </row>
    <row r="22" spans="2:8" s="186" customFormat="1" ht="13.35" customHeight="1" x14ac:dyDescent="0.2">
      <c r="B22" s="497" t="s">
        <v>54</v>
      </c>
      <c r="C22" s="498">
        <v>375561</v>
      </c>
      <c r="D22" s="499">
        <v>50497</v>
      </c>
      <c r="E22" s="500">
        <v>0.13445751821941043</v>
      </c>
      <c r="F22" s="501">
        <v>0.27739050663854142</v>
      </c>
      <c r="G22" s="501">
        <v>0.53519798202475832</v>
      </c>
      <c r="H22" s="501">
        <v>1</v>
      </c>
    </row>
    <row r="23" spans="2:8" s="186" customFormat="1" ht="6" customHeight="1" x14ac:dyDescent="0.2">
      <c r="B23" s="255"/>
      <c r="C23" s="256"/>
      <c r="D23" s="502"/>
      <c r="E23" s="502"/>
      <c r="F23" s="256"/>
      <c r="G23" s="532"/>
      <c r="H23" s="532"/>
    </row>
    <row r="24" spans="2:8" s="186" customFormat="1" ht="13.35" customHeight="1" x14ac:dyDescent="0.2">
      <c r="B24" s="482" t="s">
        <v>55</v>
      </c>
      <c r="C24" s="483">
        <v>3852</v>
      </c>
      <c r="D24" s="484">
        <v>600</v>
      </c>
      <c r="E24" s="503">
        <v>0.1557632398753894</v>
      </c>
      <c r="F24" s="504">
        <v>3.2959245892453981E-3</v>
      </c>
      <c r="G24" s="504">
        <v>0.48780487804878048</v>
      </c>
      <c r="H24" s="504">
        <v>0.1463771651622347</v>
      </c>
    </row>
    <row r="25" spans="2:8" s="186" customFormat="1" ht="13.35" customHeight="1" x14ac:dyDescent="0.2">
      <c r="B25" s="487" t="s">
        <v>56</v>
      </c>
      <c r="C25" s="488">
        <v>2364</v>
      </c>
      <c r="D25" s="489">
        <v>339</v>
      </c>
      <c r="E25" s="490">
        <v>0.14340101522842641</v>
      </c>
      <c r="F25" s="491">
        <v>1.8621973929236499E-3</v>
      </c>
      <c r="G25" s="491">
        <v>0.44025974025974024</v>
      </c>
      <c r="H25" s="491">
        <v>8.2703098316662602E-2</v>
      </c>
    </row>
    <row r="26" spans="2:8" s="186" customFormat="1" ht="13.35" customHeight="1" x14ac:dyDescent="0.2">
      <c r="B26" s="492" t="s">
        <v>57</v>
      </c>
      <c r="C26" s="493">
        <v>24007</v>
      </c>
      <c r="D26" s="494">
        <v>3160</v>
      </c>
      <c r="E26" s="495">
        <v>0.13162827508643313</v>
      </c>
      <c r="F26" s="496">
        <v>1.7358536170025762E-2</v>
      </c>
      <c r="G26" s="496">
        <v>0.50246462076641751</v>
      </c>
      <c r="H26" s="496">
        <v>0.77091973652110268</v>
      </c>
    </row>
    <row r="27" spans="2:8" s="186" customFormat="1" ht="13.35" customHeight="1" x14ac:dyDescent="0.2">
      <c r="B27" s="497" t="s">
        <v>58</v>
      </c>
      <c r="C27" s="498">
        <v>30223</v>
      </c>
      <c r="D27" s="499">
        <v>4099</v>
      </c>
      <c r="E27" s="500">
        <v>0.13562518611653376</v>
      </c>
      <c r="F27" s="501">
        <v>2.2516658152194811E-2</v>
      </c>
      <c r="G27" s="501">
        <v>0.49451079744239351</v>
      </c>
      <c r="H27" s="501">
        <v>1</v>
      </c>
    </row>
    <row r="28" spans="2:8" s="186" customFormat="1" ht="6" customHeight="1" x14ac:dyDescent="0.2">
      <c r="B28" s="255"/>
      <c r="C28" s="256"/>
      <c r="D28" s="502"/>
      <c r="E28" s="502"/>
      <c r="F28" s="256"/>
      <c r="G28" s="532"/>
      <c r="H28" s="532"/>
    </row>
    <row r="29" spans="2:8" s="186" customFormat="1" ht="13.35" customHeight="1" x14ac:dyDescent="0.2">
      <c r="B29" s="497" t="s">
        <v>59</v>
      </c>
      <c r="C29" s="498">
        <v>30436</v>
      </c>
      <c r="D29" s="499">
        <v>3376</v>
      </c>
      <c r="E29" s="500">
        <v>0.1109212774346169</v>
      </c>
      <c r="F29" s="501">
        <v>1.8545069022154106E-2</v>
      </c>
      <c r="G29" s="501">
        <v>0.50223147872656948</v>
      </c>
      <c r="H29" s="505"/>
    </row>
    <row r="30" spans="2:8" s="186" customFormat="1" ht="6" customHeight="1" x14ac:dyDescent="0.2">
      <c r="B30" s="255"/>
      <c r="C30" s="256"/>
      <c r="D30" s="502"/>
      <c r="E30" s="502"/>
      <c r="F30" s="256"/>
      <c r="G30" s="532"/>
      <c r="H30" s="532"/>
    </row>
    <row r="31" spans="2:8" s="186" customFormat="1" ht="13.35" customHeight="1" x14ac:dyDescent="0.2">
      <c r="B31" s="497" t="s">
        <v>60</v>
      </c>
      <c r="C31" s="498">
        <v>14563</v>
      </c>
      <c r="D31" s="499">
        <v>2060</v>
      </c>
      <c r="E31" s="500">
        <v>0.14145437066538488</v>
      </c>
      <c r="F31" s="501">
        <v>1.13160077564092E-2</v>
      </c>
      <c r="G31" s="501">
        <v>0.48989298454221164</v>
      </c>
      <c r="H31" s="505"/>
    </row>
    <row r="32" spans="2:8" s="186" customFormat="1" ht="6" customHeight="1" x14ac:dyDescent="0.2">
      <c r="B32" s="255"/>
      <c r="C32" s="256"/>
      <c r="D32" s="502"/>
      <c r="E32" s="502"/>
      <c r="F32" s="256"/>
      <c r="G32" s="532"/>
      <c r="H32" s="532"/>
    </row>
    <row r="33" spans="2:8" s="186" customFormat="1" ht="13.35" customHeight="1" x14ac:dyDescent="0.2">
      <c r="B33" s="482" t="s">
        <v>61</v>
      </c>
      <c r="C33" s="483">
        <v>45429</v>
      </c>
      <c r="D33" s="484">
        <v>4924</v>
      </c>
      <c r="E33" s="503">
        <v>0.10838891456998834</v>
      </c>
      <c r="F33" s="504">
        <v>2.7048554462407233E-2</v>
      </c>
      <c r="G33" s="504">
        <v>0.50507744384039388</v>
      </c>
      <c r="H33" s="504">
        <v>0.5285530270502361</v>
      </c>
    </row>
    <row r="34" spans="2:8" s="186" customFormat="1" ht="13.35" customHeight="1" x14ac:dyDescent="0.2">
      <c r="B34" s="506" t="s">
        <v>62</v>
      </c>
      <c r="C34" s="493">
        <v>42272</v>
      </c>
      <c r="D34" s="494">
        <v>4392</v>
      </c>
      <c r="E34" s="495">
        <v>0.10389856169568509</v>
      </c>
      <c r="F34" s="496">
        <v>2.4126167993276312E-2</v>
      </c>
      <c r="G34" s="496">
        <v>0.51519061583577708</v>
      </c>
      <c r="H34" s="496">
        <v>0.47144697294976384</v>
      </c>
    </row>
    <row r="35" spans="2:8" s="186" customFormat="1" ht="13.35" customHeight="1" x14ac:dyDescent="0.2">
      <c r="B35" s="497" t="s">
        <v>63</v>
      </c>
      <c r="C35" s="498">
        <v>87701</v>
      </c>
      <c r="D35" s="499">
        <v>9316</v>
      </c>
      <c r="E35" s="500">
        <v>0.10622455844289119</v>
      </c>
      <c r="F35" s="501">
        <v>5.1174722455683545E-2</v>
      </c>
      <c r="G35" s="501">
        <v>0.50979533763817442</v>
      </c>
      <c r="H35" s="501">
        <v>1</v>
      </c>
    </row>
    <row r="36" spans="2:8" s="186" customFormat="1" ht="6" customHeight="1" x14ac:dyDescent="0.2">
      <c r="B36" s="255"/>
      <c r="C36" s="256"/>
      <c r="D36" s="502"/>
      <c r="E36" s="502"/>
      <c r="F36" s="507"/>
      <c r="G36" s="532"/>
      <c r="H36" s="532"/>
    </row>
    <row r="37" spans="2:8" s="186" customFormat="1" ht="13.35" customHeight="1" x14ac:dyDescent="0.2">
      <c r="B37" s="497" t="s">
        <v>64</v>
      </c>
      <c r="C37" s="498">
        <v>16526</v>
      </c>
      <c r="D37" s="499">
        <v>1895</v>
      </c>
      <c r="E37" s="500">
        <v>0.11466779619992738</v>
      </c>
      <c r="F37" s="501">
        <v>1.0409628494366715E-2</v>
      </c>
      <c r="G37" s="501">
        <v>0.5053333333333333</v>
      </c>
      <c r="H37" s="505"/>
    </row>
    <row r="38" spans="2:8" s="186" customFormat="1" ht="6" customHeight="1" x14ac:dyDescent="0.2">
      <c r="B38" s="255"/>
      <c r="C38" s="256"/>
      <c r="D38" s="502"/>
      <c r="E38" s="502"/>
      <c r="F38" s="256"/>
      <c r="G38" s="532"/>
      <c r="H38" s="532"/>
    </row>
    <row r="39" spans="2:8" s="186" customFormat="1" ht="13.35" customHeight="1" x14ac:dyDescent="0.2">
      <c r="B39" s="482" t="s">
        <v>65</v>
      </c>
      <c r="C39" s="483">
        <v>14961</v>
      </c>
      <c r="D39" s="484">
        <v>1792</v>
      </c>
      <c r="E39" s="503">
        <v>0.11977808969988638</v>
      </c>
      <c r="F39" s="504">
        <v>9.8438281065462551E-3</v>
      </c>
      <c r="G39" s="504">
        <v>0.55808159451884143</v>
      </c>
      <c r="H39" s="504">
        <v>0.18699780861943024</v>
      </c>
    </row>
    <row r="40" spans="2:8" s="186" customFormat="1" ht="13.35" customHeight="1" x14ac:dyDescent="0.2">
      <c r="B40" s="487" t="s">
        <v>66</v>
      </c>
      <c r="C40" s="488">
        <v>22488</v>
      </c>
      <c r="D40" s="489">
        <v>2911</v>
      </c>
      <c r="E40" s="490">
        <v>0.12944681607968694</v>
      </c>
      <c r="F40" s="491">
        <v>1.5990727465488921E-2</v>
      </c>
      <c r="G40" s="491">
        <v>0.57988047808764942</v>
      </c>
      <c r="H40" s="491">
        <v>0.30376708755087134</v>
      </c>
    </row>
    <row r="41" spans="2:8" s="186" customFormat="1" ht="13.35" customHeight="1" x14ac:dyDescent="0.2">
      <c r="B41" s="487" t="s">
        <v>67</v>
      </c>
      <c r="C41" s="488">
        <v>5708</v>
      </c>
      <c r="D41" s="489">
        <v>696</v>
      </c>
      <c r="E41" s="490">
        <v>0.12193412754029433</v>
      </c>
      <c r="F41" s="491">
        <v>3.8232725235246619E-3</v>
      </c>
      <c r="G41" s="491">
        <v>0.51670378619153678</v>
      </c>
      <c r="H41" s="491">
        <v>7.2628613169153713E-2</v>
      </c>
    </row>
    <row r="42" spans="2:8" s="186" customFormat="1" ht="13.35" customHeight="1" x14ac:dyDescent="0.2">
      <c r="B42" s="487" t="s">
        <v>68</v>
      </c>
      <c r="C42" s="488">
        <v>7664</v>
      </c>
      <c r="D42" s="489">
        <v>838</v>
      </c>
      <c r="E42" s="490">
        <v>0.10934237995824635</v>
      </c>
      <c r="F42" s="491">
        <v>4.6033080096460725E-3</v>
      </c>
      <c r="G42" s="491">
        <v>0.49644549763033174</v>
      </c>
      <c r="H42" s="491">
        <v>8.7446519878952314E-2</v>
      </c>
    </row>
    <row r="43" spans="2:8" s="186" customFormat="1" ht="13.35" customHeight="1" x14ac:dyDescent="0.2">
      <c r="B43" s="492" t="s">
        <v>69</v>
      </c>
      <c r="C43" s="493">
        <v>30284</v>
      </c>
      <c r="D43" s="494">
        <v>3346</v>
      </c>
      <c r="E43" s="495">
        <v>0.11048738607845728</v>
      </c>
      <c r="F43" s="496">
        <v>1.8380272792691835E-2</v>
      </c>
      <c r="G43" s="496">
        <v>0.53993868000645473</v>
      </c>
      <c r="H43" s="496">
        <v>0.34915997078159239</v>
      </c>
    </row>
    <row r="44" spans="2:8" s="186" customFormat="1" ht="13.35" customHeight="1" x14ac:dyDescent="0.2">
      <c r="B44" s="497" t="s">
        <v>70</v>
      </c>
      <c r="C44" s="498">
        <v>81105</v>
      </c>
      <c r="D44" s="499">
        <v>9583</v>
      </c>
      <c r="E44" s="500">
        <v>0.11815547746748042</v>
      </c>
      <c r="F44" s="501">
        <v>5.264140889789775E-2</v>
      </c>
      <c r="G44" s="501">
        <v>0.54876023592738932</v>
      </c>
      <c r="H44" s="501">
        <v>1</v>
      </c>
    </row>
    <row r="45" spans="2:8" s="186" customFormat="1" ht="6" customHeight="1" x14ac:dyDescent="0.2">
      <c r="B45" s="255"/>
      <c r="C45" s="256"/>
      <c r="D45" s="502"/>
      <c r="E45" s="502"/>
      <c r="F45" s="256"/>
      <c r="G45" s="532"/>
      <c r="H45" s="532"/>
    </row>
    <row r="46" spans="2:8" s="186" customFormat="1" ht="13.35" customHeight="1" x14ac:dyDescent="0.2">
      <c r="B46" s="482" t="s">
        <v>71</v>
      </c>
      <c r="C46" s="483">
        <v>4999</v>
      </c>
      <c r="D46" s="484">
        <v>552</v>
      </c>
      <c r="E46" s="503">
        <v>0.11042208441688338</v>
      </c>
      <c r="F46" s="504">
        <v>3.0322506221057664E-3</v>
      </c>
      <c r="G46" s="504">
        <v>0.49640287769784175</v>
      </c>
      <c r="H46" s="504">
        <v>6.962663975782038E-2</v>
      </c>
    </row>
    <row r="47" spans="2:8" s="186" customFormat="1" ht="13.35" customHeight="1" x14ac:dyDescent="0.2">
      <c r="B47" s="487" t="s">
        <v>72</v>
      </c>
      <c r="C47" s="488">
        <v>7831</v>
      </c>
      <c r="D47" s="489">
        <v>864</v>
      </c>
      <c r="E47" s="490">
        <v>0.11033073681522156</v>
      </c>
      <c r="F47" s="491">
        <v>4.7461314085133731E-3</v>
      </c>
      <c r="G47" s="491">
        <v>0.47761194029850745</v>
      </c>
      <c r="H47" s="491">
        <v>0.10898082744702321</v>
      </c>
    </row>
    <row r="48" spans="2:8" s="186" customFormat="1" ht="13.35" customHeight="1" x14ac:dyDescent="0.2">
      <c r="B48" s="487" t="s">
        <v>73</v>
      </c>
      <c r="C48" s="488">
        <v>12311</v>
      </c>
      <c r="D48" s="489">
        <v>1499</v>
      </c>
      <c r="E48" s="490">
        <v>0.12176102672406791</v>
      </c>
      <c r="F48" s="491">
        <v>8.2343182654647535E-3</v>
      </c>
      <c r="G48" s="491">
        <v>0.50403496973772699</v>
      </c>
      <c r="H48" s="491">
        <v>0.18907669021190718</v>
      </c>
    </row>
    <row r="49" spans="2:8" s="186" customFormat="1" ht="13.35" customHeight="1" x14ac:dyDescent="0.2">
      <c r="B49" s="487" t="s">
        <v>74</v>
      </c>
      <c r="C49" s="488">
        <v>3639</v>
      </c>
      <c r="D49" s="489">
        <v>585</v>
      </c>
      <c r="E49" s="490">
        <v>0.16075845012366036</v>
      </c>
      <c r="F49" s="491">
        <v>3.2135264745142629E-3</v>
      </c>
      <c r="G49" s="491">
        <v>0.53719008264462809</v>
      </c>
      <c r="H49" s="491">
        <v>7.3789101917255295E-2</v>
      </c>
    </row>
    <row r="50" spans="2:8" s="186" customFormat="1" ht="13.35" customHeight="1" x14ac:dyDescent="0.2">
      <c r="B50" s="487" t="s">
        <v>75</v>
      </c>
      <c r="C50" s="488">
        <v>10016</v>
      </c>
      <c r="D50" s="489">
        <v>1406</v>
      </c>
      <c r="E50" s="490">
        <v>0.14037539936102236</v>
      </c>
      <c r="F50" s="491">
        <v>7.7234499541317158E-3</v>
      </c>
      <c r="G50" s="491">
        <v>0.50942028985507248</v>
      </c>
      <c r="H50" s="491">
        <v>0.17734611503531786</v>
      </c>
    </row>
    <row r="51" spans="2:8" s="186" customFormat="1" ht="13.35" customHeight="1" x14ac:dyDescent="0.2">
      <c r="B51" s="487" t="s">
        <v>76</v>
      </c>
      <c r="C51" s="488">
        <v>2826</v>
      </c>
      <c r="D51" s="489">
        <v>371</v>
      </c>
      <c r="E51" s="490">
        <v>0.13128096249115356</v>
      </c>
      <c r="F51" s="491">
        <v>2.0379800376834046E-3</v>
      </c>
      <c r="G51" s="491">
        <v>0.51313969571230977</v>
      </c>
      <c r="H51" s="491">
        <v>4.6796165489404642E-2</v>
      </c>
    </row>
    <row r="52" spans="2:8" s="186" customFormat="1" ht="13.35" customHeight="1" x14ac:dyDescent="0.2">
      <c r="B52" s="487" t="s">
        <v>77</v>
      </c>
      <c r="C52" s="488">
        <v>1425</v>
      </c>
      <c r="D52" s="489">
        <v>219</v>
      </c>
      <c r="E52" s="490">
        <v>0.15368421052631578</v>
      </c>
      <c r="F52" s="491">
        <v>1.2030124750745702E-3</v>
      </c>
      <c r="G52" s="491">
        <v>0.43887775551102204</v>
      </c>
      <c r="H52" s="491">
        <v>2.7623612512613523E-2</v>
      </c>
    </row>
    <row r="53" spans="2:8" s="186" customFormat="1" ht="13.35" customHeight="1" x14ac:dyDescent="0.2">
      <c r="B53" s="487" t="s">
        <v>78</v>
      </c>
      <c r="C53" s="488">
        <v>13164</v>
      </c>
      <c r="D53" s="489">
        <v>1826</v>
      </c>
      <c r="E53" s="490">
        <v>0.13871163780006077</v>
      </c>
      <c r="F53" s="491">
        <v>1.0030597166603495E-2</v>
      </c>
      <c r="G53" s="491">
        <v>0.53721682847896435</v>
      </c>
      <c r="H53" s="491">
        <v>0.23032290615539858</v>
      </c>
    </row>
    <row r="54" spans="2:8" s="186" customFormat="1" ht="13.35" customHeight="1" x14ac:dyDescent="0.2">
      <c r="B54" s="492" t="s">
        <v>79</v>
      </c>
      <c r="C54" s="493">
        <v>4841</v>
      </c>
      <c r="D54" s="494">
        <v>606</v>
      </c>
      <c r="E54" s="495">
        <v>0.12518074777938443</v>
      </c>
      <c r="F54" s="496">
        <v>3.328883835137852E-3</v>
      </c>
      <c r="G54" s="496">
        <v>0.54107142857142854</v>
      </c>
      <c r="H54" s="496">
        <v>7.643794147325933E-2</v>
      </c>
    </row>
    <row r="55" spans="2:8" s="186" customFormat="1" ht="13.35" customHeight="1" x14ac:dyDescent="0.2">
      <c r="B55" s="497" t="s">
        <v>80</v>
      </c>
      <c r="C55" s="498">
        <v>61052</v>
      </c>
      <c r="D55" s="508">
        <v>7928</v>
      </c>
      <c r="E55" s="509">
        <v>0.12985651575705956</v>
      </c>
      <c r="F55" s="510">
        <v>4.3550150239229195E-2</v>
      </c>
      <c r="G55" s="501">
        <v>0.51197933484016789</v>
      </c>
      <c r="H55" s="510">
        <v>1</v>
      </c>
    </row>
    <row r="56" spans="2:8" s="186" customFormat="1" ht="6" customHeight="1" x14ac:dyDescent="0.2">
      <c r="B56" s="255"/>
      <c r="C56" s="256"/>
      <c r="D56" s="502"/>
      <c r="E56" s="502"/>
      <c r="F56" s="256"/>
      <c r="G56" s="532"/>
      <c r="H56" s="532"/>
    </row>
    <row r="57" spans="2:8" s="186" customFormat="1" ht="13.35" customHeight="1" x14ac:dyDescent="0.2">
      <c r="B57" s="482" t="s">
        <v>81</v>
      </c>
      <c r="C57" s="483">
        <v>138160</v>
      </c>
      <c r="D57" s="484">
        <v>14734</v>
      </c>
      <c r="E57" s="503">
        <v>0.10664447017950203</v>
      </c>
      <c r="F57" s="504">
        <v>8.0936921496569489E-2</v>
      </c>
      <c r="G57" s="504">
        <v>0.49423051120354222</v>
      </c>
      <c r="H57" s="504">
        <v>0.72645695690760281</v>
      </c>
    </row>
    <row r="58" spans="2:8" s="186" customFormat="1" ht="13.35" customHeight="1" x14ac:dyDescent="0.2">
      <c r="B58" s="487" t="s">
        <v>82</v>
      </c>
      <c r="C58" s="488">
        <v>15808</v>
      </c>
      <c r="D58" s="489">
        <v>1859</v>
      </c>
      <c r="E58" s="490">
        <v>0.11759868421052631</v>
      </c>
      <c r="F58" s="491">
        <v>1.0211873019011991E-2</v>
      </c>
      <c r="G58" s="491">
        <v>0.49494142705005323</v>
      </c>
      <c r="H58" s="491">
        <v>9.165762745291392E-2</v>
      </c>
    </row>
    <row r="59" spans="2:8" s="186" customFormat="1" ht="13.35" customHeight="1" x14ac:dyDescent="0.2">
      <c r="B59" s="487" t="s">
        <v>83</v>
      </c>
      <c r="C59" s="488">
        <v>9132</v>
      </c>
      <c r="D59" s="489">
        <v>1228</v>
      </c>
      <c r="E59" s="490">
        <v>0.13447218572054315</v>
      </c>
      <c r="F59" s="491">
        <v>6.7456589926555817E-3</v>
      </c>
      <c r="G59" s="491">
        <v>0.52033898305084747</v>
      </c>
      <c r="H59" s="491">
        <v>6.054629720934819E-2</v>
      </c>
    </row>
    <row r="60" spans="2:8" s="186" customFormat="1" ht="13.35" customHeight="1" x14ac:dyDescent="0.2">
      <c r="B60" s="492" t="s">
        <v>84</v>
      </c>
      <c r="C60" s="493">
        <v>21895</v>
      </c>
      <c r="D60" s="494">
        <v>2461</v>
      </c>
      <c r="E60" s="495">
        <v>0.11240009134505595</v>
      </c>
      <c r="F60" s="496">
        <v>1.3518784023554874E-2</v>
      </c>
      <c r="G60" s="496">
        <v>0.51756046267087275</v>
      </c>
      <c r="H60" s="496">
        <v>0.12133911843013509</v>
      </c>
    </row>
    <row r="61" spans="2:8" s="186" customFormat="1" ht="13.35" customHeight="1" x14ac:dyDescent="0.2">
      <c r="B61" s="497" t="s">
        <v>85</v>
      </c>
      <c r="C61" s="498">
        <v>184995</v>
      </c>
      <c r="D61" s="499">
        <v>20282</v>
      </c>
      <c r="E61" s="500">
        <v>0.10963539555123111</v>
      </c>
      <c r="F61" s="501">
        <v>0.11141323753179194</v>
      </c>
      <c r="G61" s="501">
        <v>0.49853747265442566</v>
      </c>
      <c r="H61" s="501">
        <v>1</v>
      </c>
    </row>
    <row r="62" spans="2:8" s="186" customFormat="1" ht="6" customHeight="1" x14ac:dyDescent="0.2">
      <c r="B62" s="255"/>
      <c r="C62" s="256"/>
      <c r="D62" s="502"/>
      <c r="E62" s="502"/>
      <c r="F62" s="256"/>
      <c r="G62" s="532"/>
      <c r="H62" s="532"/>
    </row>
    <row r="63" spans="2:8" s="186" customFormat="1" ht="13.35" customHeight="1" x14ac:dyDescent="0.2">
      <c r="B63" s="482" t="s">
        <v>86</v>
      </c>
      <c r="C63" s="483">
        <v>73175</v>
      </c>
      <c r="D63" s="484">
        <v>7284</v>
      </c>
      <c r="E63" s="503">
        <v>9.9542193372053292E-2</v>
      </c>
      <c r="F63" s="504">
        <v>4.0012524513439132E-2</v>
      </c>
      <c r="G63" s="504">
        <v>0.52305040930633351</v>
      </c>
      <c r="H63" s="504">
        <v>0.36894089044218203</v>
      </c>
    </row>
    <row r="64" spans="2:8" s="186" customFormat="1" ht="13.35" customHeight="1" x14ac:dyDescent="0.2">
      <c r="B64" s="487" t="s">
        <v>87</v>
      </c>
      <c r="C64" s="488">
        <v>20105</v>
      </c>
      <c r="D64" s="489">
        <v>2442</v>
      </c>
      <c r="E64" s="490">
        <v>0.12146232280527232</v>
      </c>
      <c r="F64" s="491">
        <v>1.3414413078228771E-2</v>
      </c>
      <c r="G64" s="491">
        <v>0.53435448577680522</v>
      </c>
      <c r="H64" s="491">
        <v>0.12368940890442182</v>
      </c>
    </row>
    <row r="65" spans="2:8" s="186" customFormat="1" ht="13.35" customHeight="1" x14ac:dyDescent="0.2">
      <c r="B65" s="492" t="s">
        <v>88</v>
      </c>
      <c r="C65" s="493">
        <v>89254</v>
      </c>
      <c r="D65" s="494">
        <v>10017</v>
      </c>
      <c r="E65" s="495">
        <v>0.11223026418984024</v>
      </c>
      <c r="F65" s="496">
        <v>5.502546101745192E-2</v>
      </c>
      <c r="G65" s="496">
        <v>0.52439535127211812</v>
      </c>
      <c r="H65" s="496">
        <v>0.50736970065339615</v>
      </c>
    </row>
    <row r="66" spans="2:8" s="186" customFormat="1" ht="13.35" customHeight="1" x14ac:dyDescent="0.2">
      <c r="B66" s="497" t="s">
        <v>89</v>
      </c>
      <c r="C66" s="498">
        <v>182534</v>
      </c>
      <c r="D66" s="499">
        <v>19743</v>
      </c>
      <c r="E66" s="500">
        <v>0.10816067143655429</v>
      </c>
      <c r="F66" s="501">
        <v>0.10845239860911983</v>
      </c>
      <c r="G66" s="501">
        <v>0.52510771849566462</v>
      </c>
      <c r="H66" s="501">
        <v>1</v>
      </c>
    </row>
    <row r="67" spans="2:8" s="186" customFormat="1" ht="6" customHeight="1" x14ac:dyDescent="0.2">
      <c r="B67" s="255"/>
      <c r="C67" s="256"/>
      <c r="D67" s="502"/>
      <c r="E67" s="502"/>
      <c r="F67" s="256"/>
      <c r="G67" s="532"/>
      <c r="H67" s="532"/>
    </row>
    <row r="68" spans="2:8" s="186" customFormat="1" ht="13.35" customHeight="1" x14ac:dyDescent="0.2">
      <c r="B68" s="482" t="s">
        <v>90</v>
      </c>
      <c r="C68" s="483">
        <v>29953</v>
      </c>
      <c r="D68" s="484">
        <v>3946</v>
      </c>
      <c r="E68" s="503">
        <v>0.13173972557005975</v>
      </c>
      <c r="F68" s="504">
        <v>2.1676197381937233E-2</v>
      </c>
      <c r="G68" s="504">
        <v>0.5638753929694198</v>
      </c>
      <c r="H68" s="504">
        <v>0.66119302949061665</v>
      </c>
    </row>
    <row r="69" spans="2:8" s="186" customFormat="1" ht="13.35" customHeight="1" x14ac:dyDescent="0.2">
      <c r="B69" s="492" t="s">
        <v>91</v>
      </c>
      <c r="C69" s="493">
        <v>14526</v>
      </c>
      <c r="D69" s="494">
        <v>2022</v>
      </c>
      <c r="E69" s="495">
        <v>0.13919867823213547</v>
      </c>
      <c r="F69" s="496">
        <v>1.1107265865756992E-2</v>
      </c>
      <c r="G69" s="496">
        <v>0.54900896008688571</v>
      </c>
      <c r="H69" s="496">
        <v>0.33880697050938335</v>
      </c>
    </row>
    <row r="70" spans="2:8" s="186" customFormat="1" ht="13.35" customHeight="1" x14ac:dyDescent="0.2">
      <c r="B70" s="497" t="s">
        <v>92</v>
      </c>
      <c r="C70" s="498">
        <v>44479</v>
      </c>
      <c r="D70" s="499">
        <v>5968</v>
      </c>
      <c r="E70" s="500">
        <v>0.13417567841003619</v>
      </c>
      <c r="F70" s="501">
        <v>3.2783463247694225E-2</v>
      </c>
      <c r="G70" s="501">
        <v>0.5587491807883157</v>
      </c>
      <c r="H70" s="501">
        <v>1</v>
      </c>
    </row>
    <row r="71" spans="2:8" s="186" customFormat="1" ht="6" customHeight="1" x14ac:dyDescent="0.2">
      <c r="B71" s="255"/>
      <c r="C71" s="256"/>
      <c r="D71" s="502"/>
      <c r="E71" s="502"/>
      <c r="F71" s="256"/>
      <c r="G71" s="532"/>
      <c r="H71" s="532"/>
    </row>
    <row r="72" spans="2:8" s="186" customFormat="1" ht="13.35" customHeight="1" x14ac:dyDescent="0.2">
      <c r="B72" s="482" t="s">
        <v>93</v>
      </c>
      <c r="C72" s="483">
        <v>26044</v>
      </c>
      <c r="D72" s="484">
        <v>2497</v>
      </c>
      <c r="E72" s="503">
        <v>9.5876209491629547E-2</v>
      </c>
      <c r="F72" s="504">
        <v>1.3716539498909597E-2</v>
      </c>
      <c r="G72" s="504">
        <v>0.52118555625130458</v>
      </c>
      <c r="H72" s="504">
        <v>0.39830914021375019</v>
      </c>
    </row>
    <row r="73" spans="2:8" s="186" customFormat="1" ht="13.35" customHeight="1" x14ac:dyDescent="0.2">
      <c r="B73" s="487" t="s">
        <v>94</v>
      </c>
      <c r="C73" s="488">
        <v>6200</v>
      </c>
      <c r="D73" s="489">
        <v>687</v>
      </c>
      <c r="E73" s="490">
        <v>0.11080645161290323</v>
      </c>
      <c r="F73" s="491">
        <v>3.7738336546859807E-3</v>
      </c>
      <c r="G73" s="491">
        <v>0.52362804878048785</v>
      </c>
      <c r="H73" s="491">
        <v>0.10958685595788802</v>
      </c>
    </row>
    <row r="74" spans="2:8" s="186" customFormat="1" ht="13.35" customHeight="1" x14ac:dyDescent="0.2">
      <c r="B74" s="487" t="s">
        <v>95</v>
      </c>
      <c r="C74" s="488">
        <v>7820</v>
      </c>
      <c r="D74" s="489">
        <v>814</v>
      </c>
      <c r="E74" s="490">
        <v>0.1040920716112532</v>
      </c>
      <c r="F74" s="491">
        <v>4.4714710260762569E-3</v>
      </c>
      <c r="G74" s="491">
        <v>0.49664429530201343</v>
      </c>
      <c r="H74" s="491">
        <v>0.12984527037805071</v>
      </c>
    </row>
    <row r="75" spans="2:8" s="186" customFormat="1" ht="13.35" customHeight="1" x14ac:dyDescent="0.2">
      <c r="B75" s="492" t="s">
        <v>96</v>
      </c>
      <c r="C75" s="493">
        <v>25478</v>
      </c>
      <c r="D75" s="494">
        <v>2271</v>
      </c>
      <c r="E75" s="495">
        <v>8.9135724939163205E-2</v>
      </c>
      <c r="F75" s="496">
        <v>1.2475074570293832E-2</v>
      </c>
      <c r="G75" s="496">
        <v>0.49585152838427948</v>
      </c>
      <c r="H75" s="496">
        <v>0.36225873345031107</v>
      </c>
    </row>
    <row r="76" spans="2:8" s="186" customFormat="1" ht="13.35" customHeight="1" x14ac:dyDescent="0.2">
      <c r="B76" s="497" t="s">
        <v>97</v>
      </c>
      <c r="C76" s="498">
        <v>65542</v>
      </c>
      <c r="D76" s="499">
        <v>6269</v>
      </c>
      <c r="E76" s="500">
        <v>9.5648591742699338E-2</v>
      </c>
      <c r="F76" s="501">
        <v>3.443691874996567E-2</v>
      </c>
      <c r="G76" s="501">
        <v>0.50876481090732029</v>
      </c>
      <c r="H76" s="501">
        <v>1</v>
      </c>
    </row>
    <row r="77" spans="2:8" s="186" customFormat="1" ht="6" customHeight="1" x14ac:dyDescent="0.2">
      <c r="B77" s="255"/>
      <c r="C77" s="256"/>
      <c r="D77" s="502"/>
      <c r="E77" s="502"/>
      <c r="F77" s="256"/>
      <c r="G77" s="532"/>
      <c r="H77" s="532"/>
    </row>
    <row r="78" spans="2:8" s="186" customFormat="1" ht="13.35" customHeight="1" x14ac:dyDescent="0.2">
      <c r="B78" s="497" t="s">
        <v>98</v>
      </c>
      <c r="C78" s="498">
        <v>167484</v>
      </c>
      <c r="D78" s="499">
        <v>19695</v>
      </c>
      <c r="E78" s="500">
        <v>0.11759332234720929</v>
      </c>
      <c r="F78" s="501">
        <v>0.10818872464198019</v>
      </c>
      <c r="G78" s="501">
        <v>0.50315509797409497</v>
      </c>
      <c r="H78" s="505"/>
    </row>
    <row r="79" spans="2:8" s="186" customFormat="1" ht="6" customHeight="1" x14ac:dyDescent="0.2">
      <c r="B79" s="255"/>
      <c r="C79" s="256"/>
      <c r="D79" s="502"/>
      <c r="E79" s="502"/>
      <c r="F79" s="256"/>
      <c r="G79" s="505"/>
      <c r="H79" s="532"/>
    </row>
    <row r="80" spans="2:8" s="186" customFormat="1" ht="13.35" customHeight="1" x14ac:dyDescent="0.2">
      <c r="B80" s="497" t="s">
        <v>99</v>
      </c>
      <c r="C80" s="498">
        <v>47677</v>
      </c>
      <c r="D80" s="499">
        <v>7138</v>
      </c>
      <c r="E80" s="500">
        <v>0.14971579587641839</v>
      </c>
      <c r="F80" s="501">
        <v>3.921051619672275E-2</v>
      </c>
      <c r="G80" s="501">
        <v>0.52690632612386501</v>
      </c>
      <c r="H80" s="505"/>
    </row>
    <row r="81" spans="2:8" s="186" customFormat="1" ht="6" customHeight="1" x14ac:dyDescent="0.2">
      <c r="B81" s="255"/>
      <c r="C81" s="256"/>
      <c r="D81" s="502"/>
      <c r="E81" s="502"/>
      <c r="F81" s="256"/>
      <c r="G81" s="532"/>
      <c r="H81" s="532"/>
    </row>
    <row r="82" spans="2:8" s="186" customFormat="1" ht="13.35" customHeight="1" x14ac:dyDescent="0.2">
      <c r="B82" s="497" t="s">
        <v>100</v>
      </c>
      <c r="C82" s="498">
        <v>17931</v>
      </c>
      <c r="D82" s="499">
        <v>2786</v>
      </c>
      <c r="E82" s="500">
        <v>0.15537337571803023</v>
      </c>
      <c r="F82" s="501">
        <v>1.5304076509396131E-2</v>
      </c>
      <c r="G82" s="501">
        <v>0.54499217527386545</v>
      </c>
      <c r="H82" s="505"/>
    </row>
    <row r="83" spans="2:8" s="186" customFormat="1" ht="6" customHeight="1" x14ac:dyDescent="0.2">
      <c r="B83" s="255"/>
      <c r="C83" s="256"/>
      <c r="D83" s="502"/>
      <c r="E83" s="502"/>
      <c r="F83" s="256"/>
      <c r="G83" s="532"/>
      <c r="H83" s="532"/>
    </row>
    <row r="84" spans="2:8" s="186" customFormat="1" ht="13.35" customHeight="1" x14ac:dyDescent="0.2">
      <c r="B84" s="482" t="s">
        <v>101</v>
      </c>
      <c r="C84" s="483">
        <v>10824</v>
      </c>
      <c r="D84" s="484">
        <v>1521</v>
      </c>
      <c r="E84" s="503">
        <v>0.14052106430155212</v>
      </c>
      <c r="F84" s="504">
        <v>8.3551688337370842E-3</v>
      </c>
      <c r="G84" s="504">
        <v>0.52739251040221913</v>
      </c>
      <c r="H84" s="504">
        <v>0.17795717795717797</v>
      </c>
    </row>
    <row r="85" spans="2:8" s="186" customFormat="1" ht="13.35" customHeight="1" x14ac:dyDescent="0.2">
      <c r="B85" s="487" t="s">
        <v>102</v>
      </c>
      <c r="C85" s="488">
        <v>33752</v>
      </c>
      <c r="D85" s="489">
        <v>4689</v>
      </c>
      <c r="E85" s="490">
        <v>0.13892510073477127</v>
      </c>
      <c r="F85" s="491">
        <v>2.5757650664952787E-2</v>
      </c>
      <c r="G85" s="491">
        <v>0.48813241723922546</v>
      </c>
      <c r="H85" s="491">
        <v>0.54861354861354861</v>
      </c>
    </row>
    <row r="86" spans="2:8" s="186" customFormat="1" ht="13.35" customHeight="1" x14ac:dyDescent="0.2">
      <c r="B86" s="492" t="s">
        <v>103</v>
      </c>
      <c r="C86" s="493">
        <v>15846</v>
      </c>
      <c r="D86" s="494">
        <v>2337</v>
      </c>
      <c r="E86" s="495">
        <v>0.14748201438848921</v>
      </c>
      <c r="F86" s="496">
        <v>1.2837626275110826E-2</v>
      </c>
      <c r="G86" s="496">
        <v>0.48677358883565924</v>
      </c>
      <c r="H86" s="496">
        <v>0.27342927342927342</v>
      </c>
    </row>
    <row r="87" spans="2:8" s="186" customFormat="1" ht="13.35" customHeight="1" x14ac:dyDescent="0.2">
      <c r="B87" s="497" t="s">
        <v>104</v>
      </c>
      <c r="C87" s="498">
        <v>60422</v>
      </c>
      <c r="D87" s="499">
        <v>8547</v>
      </c>
      <c r="E87" s="500">
        <v>0.14145509913607626</v>
      </c>
      <c r="F87" s="501">
        <v>4.6950445773800698E-2</v>
      </c>
      <c r="G87" s="501">
        <v>0.49430339482968016</v>
      </c>
      <c r="H87" s="501">
        <v>1</v>
      </c>
    </row>
    <row r="88" spans="2:8" s="186" customFormat="1" ht="6" customHeight="1" x14ac:dyDescent="0.2">
      <c r="B88" s="255"/>
      <c r="C88" s="256"/>
      <c r="D88" s="502"/>
      <c r="E88" s="502"/>
      <c r="F88" s="256"/>
      <c r="G88" s="532"/>
      <c r="H88" s="532"/>
    </row>
    <row r="89" spans="2:8" s="186" customFormat="1" ht="13.35" customHeight="1" x14ac:dyDescent="0.2">
      <c r="B89" s="497" t="s">
        <v>105</v>
      </c>
      <c r="C89" s="498">
        <v>7299</v>
      </c>
      <c r="D89" s="499">
        <v>891</v>
      </c>
      <c r="E89" s="500">
        <v>0.1220715166461159</v>
      </c>
      <c r="F89" s="501">
        <v>4.8944480150294161E-3</v>
      </c>
      <c r="G89" s="501">
        <v>0.52166276346604212</v>
      </c>
      <c r="H89" s="505"/>
    </row>
    <row r="90" spans="2:8" s="186" customFormat="1" ht="6" customHeight="1" x14ac:dyDescent="0.2">
      <c r="B90" s="255"/>
      <c r="C90" s="256"/>
      <c r="D90" s="502"/>
      <c r="E90" s="502"/>
      <c r="F90" s="256"/>
      <c r="G90" s="532"/>
      <c r="H90" s="532"/>
    </row>
    <row r="91" spans="2:8" s="186" customFormat="1" ht="13.35" customHeight="1" x14ac:dyDescent="0.2">
      <c r="B91" s="497" t="s">
        <v>106</v>
      </c>
      <c r="C91" s="498">
        <v>5672</v>
      </c>
      <c r="D91" s="499">
        <v>1008</v>
      </c>
      <c r="E91" s="500">
        <v>0.17771509167842031</v>
      </c>
      <c r="F91" s="501">
        <v>5.5371533099322686E-3</v>
      </c>
      <c r="G91" s="501">
        <v>0.5544554455445545</v>
      </c>
      <c r="H91" s="505"/>
    </row>
    <row r="92" spans="2:8" s="186" customFormat="1" ht="6" customHeight="1" x14ac:dyDescent="0.2">
      <c r="B92" s="255"/>
      <c r="C92" s="256"/>
      <c r="D92" s="502"/>
      <c r="E92" s="502"/>
      <c r="F92" s="256"/>
      <c r="G92" s="532"/>
      <c r="H92" s="532"/>
    </row>
    <row r="93" spans="2:8" s="186" customFormat="1" ht="13.35" customHeight="1" x14ac:dyDescent="0.2">
      <c r="B93" s="497" t="s">
        <v>107</v>
      </c>
      <c r="C93" s="498">
        <v>5219</v>
      </c>
      <c r="D93" s="499">
        <v>962</v>
      </c>
      <c r="E93" s="500">
        <v>0.18432649932937345</v>
      </c>
      <c r="F93" s="501">
        <v>5.2844657580901214E-3</v>
      </c>
      <c r="G93" s="501">
        <v>0.60809102402022752</v>
      </c>
      <c r="H93" s="505"/>
    </row>
    <row r="94" spans="2:8" s="186" customFormat="1" ht="6" customHeight="1" x14ac:dyDescent="0.2">
      <c r="B94" s="255"/>
      <c r="C94" s="256"/>
      <c r="D94" s="502"/>
      <c r="E94" s="502"/>
      <c r="F94" s="256"/>
      <c r="G94" s="532"/>
      <c r="H94" s="532"/>
    </row>
    <row r="95" spans="2:8" s="186" customFormat="1" ht="21" customHeight="1" x14ac:dyDescent="0.2">
      <c r="B95" s="497" t="s">
        <v>108</v>
      </c>
      <c r="C95" s="498">
        <v>1486421</v>
      </c>
      <c r="D95" s="499">
        <v>182043</v>
      </c>
      <c r="E95" s="500">
        <v>0.12247068629950734</v>
      </c>
      <c r="F95" s="501">
        <v>1</v>
      </c>
      <c r="G95" s="501">
        <v>0.52008570816370259</v>
      </c>
      <c r="H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showGridLines="0" view="pageBreakPreview" zoomScaleNormal="130" zoomScaleSheetLayoutView="100" workbookViewId="0">
      <selection activeCell="B54" sqref="B54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115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351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6" t="s">
        <v>226</v>
      </c>
      <c r="H11" s="477" t="s">
        <v>227</v>
      </c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0" t="s">
        <v>233</v>
      </c>
      <c r="H12" s="481" t="s">
        <v>232</v>
      </c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18272</v>
      </c>
      <c r="D14" s="484">
        <v>3553</v>
      </c>
      <c r="E14" s="485">
        <v>0.19445052539404553</v>
      </c>
      <c r="F14" s="486">
        <v>2.1151075710492791E-2</v>
      </c>
      <c r="G14" s="486">
        <v>0.48163209976955401</v>
      </c>
      <c r="H14" s="486">
        <v>8.1016987800706874E-2</v>
      </c>
    </row>
    <row r="15" spans="1:10" s="186" customFormat="1" ht="13.35" customHeight="1" x14ac:dyDescent="0.2">
      <c r="B15" s="487" t="s">
        <v>47</v>
      </c>
      <c r="C15" s="488">
        <v>41645</v>
      </c>
      <c r="D15" s="489">
        <v>7629</v>
      </c>
      <c r="E15" s="490">
        <v>0.18319125945491654</v>
      </c>
      <c r="F15" s="491">
        <v>4.5415580240740078E-2</v>
      </c>
      <c r="G15" s="491">
        <v>0.46674824105230955</v>
      </c>
      <c r="H15" s="491">
        <v>0.1739596397218105</v>
      </c>
    </row>
    <row r="16" spans="1:10" s="186" customFormat="1" ht="13.35" customHeight="1" x14ac:dyDescent="0.2">
      <c r="B16" s="487" t="s">
        <v>48</v>
      </c>
      <c r="C16" s="488">
        <v>19324</v>
      </c>
      <c r="D16" s="489">
        <v>3742</v>
      </c>
      <c r="E16" s="490">
        <v>0.19364520803146346</v>
      </c>
      <c r="F16" s="491">
        <v>2.2276196259123002E-2</v>
      </c>
      <c r="G16" s="491">
        <v>0.44431251484208029</v>
      </c>
      <c r="H16" s="491">
        <v>8.5326644624330178E-2</v>
      </c>
    </row>
    <row r="17" spans="2:8" s="186" customFormat="1" ht="13.35" customHeight="1" x14ac:dyDescent="0.2">
      <c r="B17" s="487" t="s">
        <v>49</v>
      </c>
      <c r="C17" s="488">
        <v>28065</v>
      </c>
      <c r="D17" s="489">
        <v>5533</v>
      </c>
      <c r="E17" s="490">
        <v>0.19714947443434883</v>
      </c>
      <c r="F17" s="491">
        <v>3.2938052886618802E-2</v>
      </c>
      <c r="G17" s="491">
        <v>0.45761310065337857</v>
      </c>
      <c r="H17" s="491">
        <v>0.12616577357199862</v>
      </c>
    </row>
    <row r="18" spans="2:8" s="186" customFormat="1" ht="13.35" customHeight="1" x14ac:dyDescent="0.2">
      <c r="B18" s="487" t="s">
        <v>50</v>
      </c>
      <c r="C18" s="488">
        <v>12556</v>
      </c>
      <c r="D18" s="489">
        <v>2372</v>
      </c>
      <c r="E18" s="490">
        <v>0.18891366677285759</v>
      </c>
      <c r="F18" s="491">
        <v>1.412056053624793E-2</v>
      </c>
      <c r="G18" s="491">
        <v>0.48696366249230139</v>
      </c>
      <c r="H18" s="491">
        <v>5.4087333257325274E-2</v>
      </c>
    </row>
    <row r="19" spans="2:8" s="186" customFormat="1" ht="13.35" customHeight="1" x14ac:dyDescent="0.2">
      <c r="B19" s="487" t="s">
        <v>51</v>
      </c>
      <c r="C19" s="488">
        <v>11810</v>
      </c>
      <c r="D19" s="489">
        <v>2677</v>
      </c>
      <c r="E19" s="490">
        <v>0.22667231160033868</v>
      </c>
      <c r="F19" s="491">
        <v>1.5936231262873402E-2</v>
      </c>
      <c r="G19" s="491">
        <v>0.41311728395061731</v>
      </c>
      <c r="H19" s="491">
        <v>6.1042070459468703E-2</v>
      </c>
    </row>
    <row r="20" spans="2:8" s="186" customFormat="1" ht="13.35" customHeight="1" x14ac:dyDescent="0.2">
      <c r="B20" s="487" t="s">
        <v>52</v>
      </c>
      <c r="C20" s="488">
        <v>43789</v>
      </c>
      <c r="D20" s="489">
        <v>7581</v>
      </c>
      <c r="E20" s="490">
        <v>0.1731256708305739</v>
      </c>
      <c r="F20" s="491">
        <v>4.5129835339500664E-2</v>
      </c>
      <c r="G20" s="491">
        <v>0.48308162875167271</v>
      </c>
      <c r="H20" s="491">
        <v>0.17286512370311252</v>
      </c>
    </row>
    <row r="21" spans="2:8" s="186" customFormat="1" ht="13.35" customHeight="1" x14ac:dyDescent="0.2">
      <c r="B21" s="492" t="s">
        <v>53</v>
      </c>
      <c r="C21" s="493">
        <v>54842</v>
      </c>
      <c r="D21" s="494">
        <v>10768</v>
      </c>
      <c r="E21" s="495">
        <v>0.19634586630684511</v>
      </c>
      <c r="F21" s="496">
        <v>6.4102106178042892E-2</v>
      </c>
      <c r="G21" s="496">
        <v>0.46669267108741819</v>
      </c>
      <c r="H21" s="496">
        <v>0.2455364268612473</v>
      </c>
    </row>
    <row r="22" spans="2:8" s="186" customFormat="1" ht="13.35" customHeight="1" x14ac:dyDescent="0.2">
      <c r="B22" s="497" t="s">
        <v>54</v>
      </c>
      <c r="C22" s="498">
        <v>230303</v>
      </c>
      <c r="D22" s="499">
        <v>43855</v>
      </c>
      <c r="E22" s="500">
        <v>0.19042305137145413</v>
      </c>
      <c r="F22" s="501">
        <v>0.26106963841363956</v>
      </c>
      <c r="G22" s="501">
        <v>0.46480201797524162</v>
      </c>
      <c r="H22" s="501">
        <v>1</v>
      </c>
    </row>
    <row r="23" spans="2:8" s="186" customFormat="1" ht="6" customHeight="1" x14ac:dyDescent="0.2">
      <c r="B23" s="255"/>
      <c r="C23" s="256"/>
      <c r="D23" s="502"/>
      <c r="E23" s="502"/>
      <c r="F23" s="256"/>
      <c r="G23" s="532"/>
      <c r="H23" s="532"/>
    </row>
    <row r="24" spans="2:8" s="186" customFormat="1" ht="13.35" customHeight="1" x14ac:dyDescent="0.2">
      <c r="B24" s="482" t="s">
        <v>55</v>
      </c>
      <c r="C24" s="483">
        <v>2682</v>
      </c>
      <c r="D24" s="484">
        <v>630</v>
      </c>
      <c r="E24" s="503">
        <v>0.2348993288590604</v>
      </c>
      <c r="F24" s="504">
        <v>3.7504018287673681E-3</v>
      </c>
      <c r="G24" s="504">
        <v>0.51219512195121952</v>
      </c>
      <c r="H24" s="504">
        <v>0.15035799522673032</v>
      </c>
    </row>
    <row r="25" spans="2:8" s="186" customFormat="1" ht="13.35" customHeight="1" x14ac:dyDescent="0.2">
      <c r="B25" s="487" t="s">
        <v>56</v>
      </c>
      <c r="C25" s="488">
        <v>1665</v>
      </c>
      <c r="D25" s="489">
        <v>431</v>
      </c>
      <c r="E25" s="490">
        <v>0.25885885885885884</v>
      </c>
      <c r="F25" s="491">
        <v>2.5657510923789454E-3</v>
      </c>
      <c r="G25" s="491">
        <v>0.55974025974025976</v>
      </c>
      <c r="H25" s="491">
        <v>0.10286396181384248</v>
      </c>
    </row>
    <row r="26" spans="2:8" s="186" customFormat="1" ht="13.35" customHeight="1" x14ac:dyDescent="0.2">
      <c r="B26" s="492" t="s">
        <v>57</v>
      </c>
      <c r="C26" s="493">
        <v>14735</v>
      </c>
      <c r="D26" s="494">
        <v>3129</v>
      </c>
      <c r="E26" s="495">
        <v>0.21235154394299288</v>
      </c>
      <c r="F26" s="496">
        <v>1.8626995749544593E-2</v>
      </c>
      <c r="G26" s="496">
        <v>0.49753537923358243</v>
      </c>
      <c r="H26" s="496">
        <v>0.74677804295942718</v>
      </c>
    </row>
    <row r="27" spans="2:8" s="186" customFormat="1" ht="13.35" customHeight="1" x14ac:dyDescent="0.2">
      <c r="B27" s="497" t="s">
        <v>58</v>
      </c>
      <c r="C27" s="498">
        <v>19082</v>
      </c>
      <c r="D27" s="499">
        <v>4190</v>
      </c>
      <c r="E27" s="500">
        <v>0.21957866051776542</v>
      </c>
      <c r="F27" s="501">
        <v>2.4943148670690907E-2</v>
      </c>
      <c r="G27" s="501">
        <v>0.50548920255760643</v>
      </c>
      <c r="H27" s="501">
        <v>1</v>
      </c>
    </row>
    <row r="28" spans="2:8" s="186" customFormat="1" ht="6" customHeight="1" x14ac:dyDescent="0.2">
      <c r="B28" s="255"/>
      <c r="C28" s="256"/>
      <c r="D28" s="502"/>
      <c r="E28" s="502"/>
      <c r="F28" s="256"/>
      <c r="G28" s="532"/>
      <c r="H28" s="532"/>
    </row>
    <row r="29" spans="2:8" s="186" customFormat="1" ht="13.35" customHeight="1" x14ac:dyDescent="0.2">
      <c r="B29" s="497" t="s">
        <v>59</v>
      </c>
      <c r="C29" s="498">
        <v>21309</v>
      </c>
      <c r="D29" s="499">
        <v>3346</v>
      </c>
      <c r="E29" s="500">
        <v>0.15702285419306397</v>
      </c>
      <c r="F29" s="501">
        <v>1.9918800823897798E-2</v>
      </c>
      <c r="G29" s="501">
        <v>0.49776852127343052</v>
      </c>
      <c r="H29" s="505"/>
    </row>
    <row r="30" spans="2:8" s="186" customFormat="1" ht="6" customHeight="1" x14ac:dyDescent="0.2">
      <c r="B30" s="255"/>
      <c r="C30" s="256"/>
      <c r="D30" s="502"/>
      <c r="E30" s="502"/>
      <c r="F30" s="256"/>
      <c r="G30" s="532"/>
      <c r="H30" s="532"/>
    </row>
    <row r="31" spans="2:8" s="186" customFormat="1" ht="13.35" customHeight="1" x14ac:dyDescent="0.2">
      <c r="B31" s="497" t="s">
        <v>60</v>
      </c>
      <c r="C31" s="498">
        <v>10796</v>
      </c>
      <c r="D31" s="499">
        <v>2145</v>
      </c>
      <c r="E31" s="500">
        <v>0.19868469803630975</v>
      </c>
      <c r="F31" s="501">
        <v>1.2769225274136514E-2</v>
      </c>
      <c r="G31" s="501">
        <v>0.51010701545778836</v>
      </c>
      <c r="H31" s="505"/>
    </row>
    <row r="32" spans="2:8" s="186" customFormat="1" ht="6" customHeight="1" x14ac:dyDescent="0.2">
      <c r="B32" s="255"/>
      <c r="C32" s="256"/>
      <c r="D32" s="502"/>
      <c r="E32" s="502"/>
      <c r="F32" s="256"/>
      <c r="G32" s="532"/>
      <c r="H32" s="532"/>
    </row>
    <row r="33" spans="2:8" s="186" customFormat="1" ht="13.35" customHeight="1" x14ac:dyDescent="0.2">
      <c r="B33" s="482" t="s">
        <v>61</v>
      </c>
      <c r="C33" s="483">
        <v>33560</v>
      </c>
      <c r="D33" s="484">
        <v>4825</v>
      </c>
      <c r="E33" s="503">
        <v>0.14377234803337308</v>
      </c>
      <c r="F33" s="504">
        <v>2.8723315593337382E-2</v>
      </c>
      <c r="G33" s="504">
        <v>0.49492255615960612</v>
      </c>
      <c r="H33" s="504">
        <v>0.53862469301183302</v>
      </c>
    </row>
    <row r="34" spans="2:8" s="186" customFormat="1" ht="13.35" customHeight="1" x14ac:dyDescent="0.2">
      <c r="B34" s="506" t="s">
        <v>62</v>
      </c>
      <c r="C34" s="493">
        <v>30910</v>
      </c>
      <c r="D34" s="494">
        <v>4133</v>
      </c>
      <c r="E34" s="495">
        <v>0.13371077321255256</v>
      </c>
      <c r="F34" s="496">
        <v>2.4603826600469097E-2</v>
      </c>
      <c r="G34" s="496">
        <v>0.48480938416422287</v>
      </c>
      <c r="H34" s="496">
        <v>0.46137530698816698</v>
      </c>
    </row>
    <row r="35" spans="2:8" s="186" customFormat="1" ht="13.35" customHeight="1" x14ac:dyDescent="0.2">
      <c r="B35" s="497" t="s">
        <v>63</v>
      </c>
      <c r="C35" s="498">
        <v>64470</v>
      </c>
      <c r="D35" s="499">
        <v>8958</v>
      </c>
      <c r="E35" s="500">
        <v>0.13894834806886924</v>
      </c>
      <c r="F35" s="501">
        <v>5.3327142193806479E-2</v>
      </c>
      <c r="G35" s="501">
        <v>0.49020466236182553</v>
      </c>
      <c r="H35" s="501">
        <v>1</v>
      </c>
    </row>
    <row r="36" spans="2:8" s="186" customFormat="1" ht="6" customHeight="1" x14ac:dyDescent="0.2">
      <c r="B36" s="255"/>
      <c r="C36" s="256"/>
      <c r="D36" s="502"/>
      <c r="E36" s="502"/>
      <c r="F36" s="507"/>
      <c r="G36" s="532"/>
      <c r="H36" s="532"/>
    </row>
    <row r="37" spans="2:8" s="186" customFormat="1" ht="13.35" customHeight="1" x14ac:dyDescent="0.2">
      <c r="B37" s="497" t="s">
        <v>64</v>
      </c>
      <c r="C37" s="498">
        <v>11363</v>
      </c>
      <c r="D37" s="499">
        <v>1855</v>
      </c>
      <c r="E37" s="500">
        <v>0.16324914195194931</v>
      </c>
      <c r="F37" s="501">
        <v>1.1042849829148361E-2</v>
      </c>
      <c r="G37" s="501">
        <v>0.49466666666666664</v>
      </c>
      <c r="H37" s="505"/>
    </row>
    <row r="38" spans="2:8" s="186" customFormat="1" ht="6" customHeight="1" x14ac:dyDescent="0.2">
      <c r="B38" s="255"/>
      <c r="C38" s="256"/>
      <c r="D38" s="502"/>
      <c r="E38" s="502"/>
      <c r="F38" s="256"/>
      <c r="G38" s="532"/>
      <c r="H38" s="532"/>
    </row>
    <row r="39" spans="2:8" s="186" customFormat="1" ht="13.35" customHeight="1" x14ac:dyDescent="0.2">
      <c r="B39" s="482" t="s">
        <v>65</v>
      </c>
      <c r="C39" s="483">
        <v>7374</v>
      </c>
      <c r="D39" s="484">
        <v>1419</v>
      </c>
      <c r="E39" s="503">
        <v>0.19243287225386493</v>
      </c>
      <c r="F39" s="504">
        <v>8.44733364289031E-3</v>
      </c>
      <c r="G39" s="504">
        <v>0.44191840548115852</v>
      </c>
      <c r="H39" s="504">
        <v>0.1800761421319797</v>
      </c>
    </row>
    <row r="40" spans="2:8" s="186" customFormat="1" ht="13.35" customHeight="1" x14ac:dyDescent="0.2">
      <c r="B40" s="487" t="s">
        <v>66</v>
      </c>
      <c r="C40" s="488">
        <v>10460</v>
      </c>
      <c r="D40" s="489">
        <v>2109</v>
      </c>
      <c r="E40" s="490">
        <v>0.20162523900573615</v>
      </c>
      <c r="F40" s="491">
        <v>1.255491659820695E-2</v>
      </c>
      <c r="G40" s="491">
        <v>0.42011952191235058</v>
      </c>
      <c r="H40" s="491">
        <v>0.26763959390862946</v>
      </c>
    </row>
    <row r="41" spans="2:8" s="186" customFormat="1" ht="13.35" customHeight="1" x14ac:dyDescent="0.2">
      <c r="B41" s="487" t="s">
        <v>67</v>
      </c>
      <c r="C41" s="488">
        <v>3404</v>
      </c>
      <c r="D41" s="489">
        <v>651</v>
      </c>
      <c r="E41" s="490">
        <v>0.19124559341950648</v>
      </c>
      <c r="F41" s="491">
        <v>3.8754152230596134E-3</v>
      </c>
      <c r="G41" s="491">
        <v>0.48329621380846327</v>
      </c>
      <c r="H41" s="491">
        <v>8.2614213197969549E-2</v>
      </c>
    </row>
    <row r="42" spans="2:8" s="186" customFormat="1" ht="13.35" customHeight="1" x14ac:dyDescent="0.2">
      <c r="B42" s="487" t="s">
        <v>68</v>
      </c>
      <c r="C42" s="488">
        <v>4814</v>
      </c>
      <c r="D42" s="489">
        <v>850</v>
      </c>
      <c r="E42" s="490">
        <v>0.17656834233485666</v>
      </c>
      <c r="F42" s="491">
        <v>5.0600659594480365E-3</v>
      </c>
      <c r="G42" s="491">
        <v>0.50355450236966826</v>
      </c>
      <c r="H42" s="491">
        <v>0.10786802030456853</v>
      </c>
    </row>
    <row r="43" spans="2:8" s="186" customFormat="1" ht="13.35" customHeight="1" x14ac:dyDescent="0.2">
      <c r="B43" s="492" t="s">
        <v>69</v>
      </c>
      <c r="C43" s="493">
        <v>15961</v>
      </c>
      <c r="D43" s="494">
        <v>2851</v>
      </c>
      <c r="E43" s="495">
        <v>0.17862289330242467</v>
      </c>
      <c r="F43" s="496">
        <v>1.6972056529866296E-2</v>
      </c>
      <c r="G43" s="496">
        <v>0.46006131999354527</v>
      </c>
      <c r="H43" s="496">
        <v>0.36180203045685277</v>
      </c>
    </row>
    <row r="44" spans="2:8" s="186" customFormat="1" ht="13.35" customHeight="1" x14ac:dyDescent="0.2">
      <c r="B44" s="497" t="s">
        <v>70</v>
      </c>
      <c r="C44" s="498">
        <v>42013</v>
      </c>
      <c r="D44" s="499">
        <v>7880</v>
      </c>
      <c r="E44" s="500">
        <v>0.18756099302596815</v>
      </c>
      <c r="F44" s="501">
        <v>4.6909787953471206E-2</v>
      </c>
      <c r="G44" s="501">
        <v>0.45123976407261068</v>
      </c>
      <c r="H44" s="501">
        <v>1</v>
      </c>
    </row>
    <row r="45" spans="2:8" s="186" customFormat="1" ht="6" customHeight="1" x14ac:dyDescent="0.2">
      <c r="B45" s="255"/>
      <c r="C45" s="256"/>
      <c r="D45" s="502"/>
      <c r="E45" s="502"/>
      <c r="F45" s="256"/>
      <c r="G45" s="532"/>
      <c r="H45" s="532"/>
    </row>
    <row r="46" spans="2:8" s="186" customFormat="1" ht="13.35" customHeight="1" x14ac:dyDescent="0.2">
      <c r="B46" s="482" t="s">
        <v>71</v>
      </c>
      <c r="C46" s="483">
        <v>3321</v>
      </c>
      <c r="D46" s="484">
        <v>560</v>
      </c>
      <c r="E46" s="503">
        <v>0.16862390846130684</v>
      </c>
      <c r="F46" s="504">
        <v>3.3336905144598825E-3</v>
      </c>
      <c r="G46" s="504">
        <v>0.50359712230215825</v>
      </c>
      <c r="H46" s="504">
        <v>7.4103480217017334E-2</v>
      </c>
    </row>
    <row r="47" spans="2:8" s="186" customFormat="1" ht="13.35" customHeight="1" x14ac:dyDescent="0.2">
      <c r="B47" s="487" t="s">
        <v>72</v>
      </c>
      <c r="C47" s="488">
        <v>5290</v>
      </c>
      <c r="D47" s="489">
        <v>945</v>
      </c>
      <c r="E47" s="490">
        <v>0.1786389413988658</v>
      </c>
      <c r="F47" s="491">
        <v>5.6256027431510515E-3</v>
      </c>
      <c r="G47" s="491">
        <v>0.52238805970149249</v>
      </c>
      <c r="H47" s="491">
        <v>0.12504962286621676</v>
      </c>
    </row>
    <row r="48" spans="2:8" s="186" customFormat="1" ht="13.35" customHeight="1" x14ac:dyDescent="0.2">
      <c r="B48" s="487" t="s">
        <v>73</v>
      </c>
      <c r="C48" s="488">
        <v>8527</v>
      </c>
      <c r="D48" s="489">
        <v>1475</v>
      </c>
      <c r="E48" s="490">
        <v>0.17297994605371175</v>
      </c>
      <c r="F48" s="491">
        <v>8.7807026943362981E-3</v>
      </c>
      <c r="G48" s="491">
        <v>0.49596503026227301</v>
      </c>
      <c r="H48" s="491">
        <v>0.19518327378589387</v>
      </c>
    </row>
    <row r="49" spans="2:8" s="186" customFormat="1" ht="13.35" customHeight="1" x14ac:dyDescent="0.2">
      <c r="B49" s="487" t="s">
        <v>74</v>
      </c>
      <c r="C49" s="488">
        <v>2387</v>
      </c>
      <c r="D49" s="489">
        <v>504</v>
      </c>
      <c r="E49" s="490">
        <v>0.21114369501466276</v>
      </c>
      <c r="F49" s="491">
        <v>3.0003214630138944E-3</v>
      </c>
      <c r="G49" s="491">
        <v>0.46280991735537191</v>
      </c>
      <c r="H49" s="491">
        <v>6.6693132195315599E-2</v>
      </c>
    </row>
    <row r="50" spans="2:8" s="186" customFormat="1" ht="13.35" customHeight="1" x14ac:dyDescent="0.2">
      <c r="B50" s="487" t="s">
        <v>75</v>
      </c>
      <c r="C50" s="488">
        <v>6464</v>
      </c>
      <c r="D50" s="489">
        <v>1354</v>
      </c>
      <c r="E50" s="490">
        <v>0.20946782178217821</v>
      </c>
      <c r="F50" s="491">
        <v>8.0603874224619305E-3</v>
      </c>
      <c r="G50" s="491">
        <v>0.49057971014492752</v>
      </c>
      <c r="H50" s="491">
        <v>0.17917162895328834</v>
      </c>
    </row>
    <row r="51" spans="2:8" s="186" customFormat="1" ht="13.35" customHeight="1" x14ac:dyDescent="0.2">
      <c r="B51" s="487" t="s">
        <v>76</v>
      </c>
      <c r="C51" s="488">
        <v>1866</v>
      </c>
      <c r="D51" s="489">
        <v>352</v>
      </c>
      <c r="E51" s="490">
        <v>0.18863879957127547</v>
      </c>
      <c r="F51" s="491">
        <v>2.0954626090890689E-3</v>
      </c>
      <c r="G51" s="491">
        <v>0.48686030428769017</v>
      </c>
      <c r="H51" s="491">
        <v>4.6579330422125184E-2</v>
      </c>
    </row>
    <row r="52" spans="2:8" s="186" customFormat="1" ht="13.35" customHeight="1" x14ac:dyDescent="0.2">
      <c r="B52" s="487" t="s">
        <v>77</v>
      </c>
      <c r="C52" s="488">
        <v>1140</v>
      </c>
      <c r="D52" s="489">
        <v>280</v>
      </c>
      <c r="E52" s="490">
        <v>0.24561403508771928</v>
      </c>
      <c r="F52" s="491">
        <v>1.6668452572299413E-3</v>
      </c>
      <c r="G52" s="491">
        <v>0.56112224448897796</v>
      </c>
      <c r="H52" s="491">
        <v>3.7051740108508667E-2</v>
      </c>
    </row>
    <row r="53" spans="2:8" s="186" customFormat="1" ht="13.35" customHeight="1" x14ac:dyDescent="0.2">
      <c r="B53" s="487" t="s">
        <v>78</v>
      </c>
      <c r="C53" s="488">
        <v>8331</v>
      </c>
      <c r="D53" s="489">
        <v>1573</v>
      </c>
      <c r="E53" s="490">
        <v>0.18881286760292881</v>
      </c>
      <c r="F53" s="491">
        <v>9.3640985343667778E-3</v>
      </c>
      <c r="G53" s="491">
        <v>0.4627831715210356</v>
      </c>
      <c r="H53" s="491">
        <v>0.20815138282387191</v>
      </c>
    </row>
    <row r="54" spans="2:8" s="186" customFormat="1" ht="13.35" customHeight="1" x14ac:dyDescent="0.2">
      <c r="B54" s="492" t="s">
        <v>79</v>
      </c>
      <c r="C54" s="493">
        <v>3299</v>
      </c>
      <c r="D54" s="494">
        <v>514</v>
      </c>
      <c r="E54" s="495">
        <v>0.15580478933010003</v>
      </c>
      <c r="F54" s="496">
        <v>3.0598516507721065E-3</v>
      </c>
      <c r="G54" s="496">
        <v>0.45892857142857141</v>
      </c>
      <c r="H54" s="496">
        <v>6.8016408627762343E-2</v>
      </c>
    </row>
    <row r="55" spans="2:8" s="186" customFormat="1" ht="13.35" customHeight="1" x14ac:dyDescent="0.2">
      <c r="B55" s="497" t="s">
        <v>80</v>
      </c>
      <c r="C55" s="498">
        <v>40625</v>
      </c>
      <c r="D55" s="499">
        <v>7557</v>
      </c>
      <c r="E55" s="500">
        <v>0.18601846153846155</v>
      </c>
      <c r="F55" s="501">
        <v>4.4986962888880953E-2</v>
      </c>
      <c r="G55" s="501">
        <v>0.48802066515983211</v>
      </c>
      <c r="H55" s="501">
        <v>1</v>
      </c>
    </row>
    <row r="56" spans="2:8" s="186" customFormat="1" ht="6" customHeight="1" x14ac:dyDescent="0.2">
      <c r="B56" s="255"/>
      <c r="C56" s="256"/>
      <c r="D56" s="502"/>
      <c r="E56" s="502"/>
      <c r="F56" s="256"/>
      <c r="G56" s="532"/>
      <c r="H56" s="532"/>
    </row>
    <row r="57" spans="2:8" s="186" customFormat="1" ht="13.35" customHeight="1" x14ac:dyDescent="0.2">
      <c r="B57" s="482" t="s">
        <v>81</v>
      </c>
      <c r="C57" s="483">
        <v>101186</v>
      </c>
      <c r="D57" s="484">
        <v>15078</v>
      </c>
      <c r="E57" s="503">
        <v>0.14901270926808055</v>
      </c>
      <c r="F57" s="504">
        <v>8.9759617101832334E-2</v>
      </c>
      <c r="G57" s="504">
        <v>0.50576948879645778</v>
      </c>
      <c r="H57" s="504">
        <v>0.73908141757756973</v>
      </c>
    </row>
    <row r="58" spans="2:8" s="186" customFormat="1" ht="13.35" customHeight="1" x14ac:dyDescent="0.2">
      <c r="B58" s="487" t="s">
        <v>82</v>
      </c>
      <c r="C58" s="488">
        <v>11966</v>
      </c>
      <c r="D58" s="489">
        <v>1897</v>
      </c>
      <c r="E58" s="490">
        <v>0.15853250877486211</v>
      </c>
      <c r="F58" s="491">
        <v>1.1292876617732853E-2</v>
      </c>
      <c r="G58" s="491">
        <v>0.50505857294994672</v>
      </c>
      <c r="H58" s="491">
        <v>9.2985637958923575E-2</v>
      </c>
    </row>
    <row r="59" spans="2:8" s="186" customFormat="1" ht="13.35" customHeight="1" x14ac:dyDescent="0.2">
      <c r="B59" s="487" t="s">
        <v>83</v>
      </c>
      <c r="C59" s="488">
        <v>6290</v>
      </c>
      <c r="D59" s="489">
        <v>1132</v>
      </c>
      <c r="E59" s="490">
        <v>0.17996820349761528</v>
      </c>
      <c r="F59" s="491">
        <v>6.7388172542296202E-3</v>
      </c>
      <c r="G59" s="491">
        <v>0.47966101694915253</v>
      </c>
      <c r="H59" s="491">
        <v>5.5487476104112546E-2</v>
      </c>
    </row>
    <row r="60" spans="2:8" s="186" customFormat="1" ht="13.35" customHeight="1" x14ac:dyDescent="0.2">
      <c r="B60" s="492" t="s">
        <v>84</v>
      </c>
      <c r="C60" s="493">
        <v>15082</v>
      </c>
      <c r="D60" s="494">
        <v>2294</v>
      </c>
      <c r="E60" s="495">
        <v>0.15210184325686249</v>
      </c>
      <c r="F60" s="496">
        <v>1.3656225071733877E-2</v>
      </c>
      <c r="G60" s="496">
        <v>0.48243953732912725</v>
      </c>
      <c r="H60" s="496">
        <v>0.11244546835939415</v>
      </c>
    </row>
    <row r="61" spans="2:8" s="186" customFormat="1" ht="13.35" customHeight="1" x14ac:dyDescent="0.2">
      <c r="B61" s="497" t="s">
        <v>85</v>
      </c>
      <c r="C61" s="498">
        <v>134524</v>
      </c>
      <c r="D61" s="499">
        <v>20401</v>
      </c>
      <c r="E61" s="500">
        <v>0.15165323659718713</v>
      </c>
      <c r="F61" s="501">
        <v>0.12144753604552869</v>
      </c>
      <c r="G61" s="501">
        <v>0.50146252734557428</v>
      </c>
      <c r="H61" s="501">
        <v>1</v>
      </c>
    </row>
    <row r="62" spans="2:8" s="186" customFormat="1" ht="6" customHeight="1" x14ac:dyDescent="0.2">
      <c r="B62" s="255"/>
      <c r="C62" s="256"/>
      <c r="D62" s="502"/>
      <c r="E62" s="502"/>
      <c r="F62" s="256"/>
      <c r="G62" s="532"/>
      <c r="H62" s="532"/>
    </row>
    <row r="63" spans="2:8" s="186" customFormat="1" ht="13.35" customHeight="1" x14ac:dyDescent="0.2">
      <c r="B63" s="482" t="s">
        <v>86</v>
      </c>
      <c r="C63" s="483">
        <v>47268</v>
      </c>
      <c r="D63" s="484">
        <v>6642</v>
      </c>
      <c r="E63" s="503">
        <v>0.14051789794364053</v>
      </c>
      <c r="F63" s="504">
        <v>3.9539950709004533E-2</v>
      </c>
      <c r="G63" s="504">
        <v>0.47694959069366655</v>
      </c>
      <c r="H63" s="504">
        <v>0.37199663959675161</v>
      </c>
    </row>
    <row r="64" spans="2:8" s="186" customFormat="1" ht="13.35" customHeight="1" x14ac:dyDescent="0.2">
      <c r="B64" s="487" t="s">
        <v>87</v>
      </c>
      <c r="C64" s="488">
        <v>12506</v>
      </c>
      <c r="D64" s="489">
        <v>2128</v>
      </c>
      <c r="E64" s="490">
        <v>0.17015832400447786</v>
      </c>
      <c r="F64" s="491">
        <v>1.2668023954947554E-2</v>
      </c>
      <c r="G64" s="491">
        <v>0.46564551422319472</v>
      </c>
      <c r="H64" s="491">
        <v>0.11918230187622515</v>
      </c>
    </row>
    <row r="65" spans="2:8" s="186" customFormat="1" ht="13.35" customHeight="1" x14ac:dyDescent="0.2">
      <c r="B65" s="492" t="s">
        <v>88</v>
      </c>
      <c r="C65" s="493">
        <v>55142</v>
      </c>
      <c r="D65" s="494">
        <v>9085</v>
      </c>
      <c r="E65" s="495">
        <v>0.16475644699140402</v>
      </c>
      <c r="F65" s="496">
        <v>5.4083175578335772E-2</v>
      </c>
      <c r="G65" s="496">
        <v>0.47560464872788188</v>
      </c>
      <c r="H65" s="496">
        <v>0.5088210585270232</v>
      </c>
    </row>
    <row r="66" spans="2:8" s="186" customFormat="1" ht="13.35" customHeight="1" x14ac:dyDescent="0.2">
      <c r="B66" s="497" t="s">
        <v>89</v>
      </c>
      <c r="C66" s="498">
        <v>114916</v>
      </c>
      <c r="D66" s="499">
        <v>17855</v>
      </c>
      <c r="E66" s="500">
        <v>0.15537436040238087</v>
      </c>
      <c r="F66" s="501">
        <v>0.10629115024228786</v>
      </c>
      <c r="G66" s="501">
        <v>0.47489228150433532</v>
      </c>
      <c r="H66" s="501">
        <v>1</v>
      </c>
    </row>
    <row r="67" spans="2:8" s="186" customFormat="1" ht="6" customHeight="1" x14ac:dyDescent="0.2">
      <c r="B67" s="255"/>
      <c r="C67" s="256"/>
      <c r="D67" s="502"/>
      <c r="E67" s="502"/>
      <c r="F67" s="256"/>
      <c r="G67" s="532"/>
      <c r="H67" s="532"/>
    </row>
    <row r="68" spans="2:8" s="186" customFormat="1" ht="13.35" customHeight="1" x14ac:dyDescent="0.2">
      <c r="B68" s="482" t="s">
        <v>90</v>
      </c>
      <c r="C68" s="483">
        <v>15062</v>
      </c>
      <c r="D68" s="484">
        <v>3052</v>
      </c>
      <c r="E68" s="503">
        <v>0.20262913291727527</v>
      </c>
      <c r="F68" s="504">
        <v>1.8168613303806359E-2</v>
      </c>
      <c r="G68" s="504">
        <v>0.43612460703058015</v>
      </c>
      <c r="H68" s="504">
        <v>0.64757054954381499</v>
      </c>
    </row>
    <row r="69" spans="2:8" s="186" customFormat="1" ht="13.35" customHeight="1" x14ac:dyDescent="0.2">
      <c r="B69" s="492" t="s">
        <v>91</v>
      </c>
      <c r="C69" s="493">
        <v>9094</v>
      </c>
      <c r="D69" s="494">
        <v>1661</v>
      </c>
      <c r="E69" s="495">
        <v>0.1826478997140972</v>
      </c>
      <c r="F69" s="496">
        <v>9.8879641866390453E-3</v>
      </c>
      <c r="G69" s="496">
        <v>0.45099103991311429</v>
      </c>
      <c r="H69" s="496">
        <v>0.35242945045618501</v>
      </c>
    </row>
    <row r="70" spans="2:8" s="186" customFormat="1" ht="13.35" customHeight="1" x14ac:dyDescent="0.2">
      <c r="B70" s="497" t="s">
        <v>92</v>
      </c>
      <c r="C70" s="498">
        <v>24156</v>
      </c>
      <c r="D70" s="499">
        <v>4713</v>
      </c>
      <c r="E70" s="500">
        <v>0.19510680576254347</v>
      </c>
      <c r="F70" s="501">
        <v>2.8056577490445406E-2</v>
      </c>
      <c r="G70" s="501">
        <v>0.4412508192116843</v>
      </c>
      <c r="H70" s="501">
        <v>1</v>
      </c>
    </row>
    <row r="71" spans="2:8" s="186" customFormat="1" ht="6" customHeight="1" x14ac:dyDescent="0.2">
      <c r="B71" s="255"/>
      <c r="C71" s="256"/>
      <c r="D71" s="502"/>
      <c r="E71" s="502"/>
      <c r="F71" s="256"/>
      <c r="G71" s="532"/>
      <c r="H71" s="532"/>
    </row>
    <row r="72" spans="2:8" s="186" customFormat="1" ht="13.35" customHeight="1" x14ac:dyDescent="0.2">
      <c r="B72" s="482" t="s">
        <v>93</v>
      </c>
      <c r="C72" s="483">
        <v>17988</v>
      </c>
      <c r="D72" s="484">
        <v>2294</v>
      </c>
      <c r="E72" s="503">
        <v>0.12752946408716923</v>
      </c>
      <c r="F72" s="504">
        <v>1.3656225071733877E-2</v>
      </c>
      <c r="G72" s="504">
        <v>0.47881444374869547</v>
      </c>
      <c r="H72" s="504">
        <v>0.37898562696183713</v>
      </c>
    </row>
    <row r="73" spans="2:8" s="186" customFormat="1" ht="13.35" customHeight="1" x14ac:dyDescent="0.2">
      <c r="B73" s="487" t="s">
        <v>94</v>
      </c>
      <c r="C73" s="488">
        <v>4625</v>
      </c>
      <c r="D73" s="489">
        <v>625</v>
      </c>
      <c r="E73" s="490">
        <v>0.13513513513513514</v>
      </c>
      <c r="F73" s="491">
        <v>3.720636734888262E-3</v>
      </c>
      <c r="G73" s="491">
        <v>0.4763719512195122</v>
      </c>
      <c r="H73" s="491">
        <v>0.10325458450355196</v>
      </c>
    </row>
    <row r="74" spans="2:8" s="186" customFormat="1" ht="13.35" customHeight="1" x14ac:dyDescent="0.2">
      <c r="B74" s="487" t="s">
        <v>95</v>
      </c>
      <c r="C74" s="488">
        <v>5708</v>
      </c>
      <c r="D74" s="489">
        <v>825</v>
      </c>
      <c r="E74" s="490">
        <v>0.14453398738612475</v>
      </c>
      <c r="F74" s="491">
        <v>4.9112404900525054E-3</v>
      </c>
      <c r="G74" s="491">
        <v>0.50335570469798663</v>
      </c>
      <c r="H74" s="491">
        <v>0.13629605154468857</v>
      </c>
    </row>
    <row r="75" spans="2:8" s="186" customFormat="1" ht="13.35" customHeight="1" x14ac:dyDescent="0.2">
      <c r="B75" s="492" t="s">
        <v>96</v>
      </c>
      <c r="C75" s="493">
        <v>17778</v>
      </c>
      <c r="D75" s="494">
        <v>2309</v>
      </c>
      <c r="E75" s="495">
        <v>0.12987962650466869</v>
      </c>
      <c r="F75" s="496">
        <v>1.3745520353371194E-2</v>
      </c>
      <c r="G75" s="496">
        <v>0.50414847161572052</v>
      </c>
      <c r="H75" s="496">
        <v>0.38146373698992236</v>
      </c>
    </row>
    <row r="76" spans="2:8" s="186" customFormat="1" ht="13.35" customHeight="1" x14ac:dyDescent="0.2">
      <c r="B76" s="497" t="s">
        <v>97</v>
      </c>
      <c r="C76" s="498">
        <v>46099</v>
      </c>
      <c r="D76" s="499">
        <v>6053</v>
      </c>
      <c r="E76" s="500">
        <v>0.13130436668908219</v>
      </c>
      <c r="F76" s="501">
        <v>3.6033622650045838E-2</v>
      </c>
      <c r="G76" s="501">
        <v>0.49123518909267977</v>
      </c>
      <c r="H76" s="501">
        <v>1</v>
      </c>
    </row>
    <row r="77" spans="2:8" s="186" customFormat="1" ht="6" customHeight="1" x14ac:dyDescent="0.2">
      <c r="B77" s="255"/>
      <c r="C77" s="256"/>
      <c r="D77" s="502"/>
      <c r="E77" s="502"/>
      <c r="F77" s="256"/>
      <c r="G77" s="532"/>
      <c r="H77" s="532"/>
    </row>
    <row r="78" spans="2:8" s="186" customFormat="1" ht="13.35" customHeight="1" x14ac:dyDescent="0.2">
      <c r="B78" s="497" t="s">
        <v>98</v>
      </c>
      <c r="C78" s="498">
        <v>113825</v>
      </c>
      <c r="D78" s="499">
        <v>19448</v>
      </c>
      <c r="E78" s="500">
        <v>0.17085877443443884</v>
      </c>
      <c r="F78" s="501">
        <v>0.11577430915217106</v>
      </c>
      <c r="G78" s="501">
        <v>0.49684490202590503</v>
      </c>
      <c r="H78" s="505"/>
    </row>
    <row r="79" spans="2:8" s="186" customFormat="1" ht="6" customHeight="1" x14ac:dyDescent="0.2">
      <c r="B79" s="255"/>
      <c r="C79" s="256"/>
      <c r="D79" s="502"/>
      <c r="E79" s="502"/>
      <c r="F79" s="256"/>
      <c r="G79" s="505"/>
      <c r="H79" s="532"/>
    </row>
    <row r="80" spans="2:8" s="186" customFormat="1" ht="13.35" customHeight="1" x14ac:dyDescent="0.2">
      <c r="B80" s="497" t="s">
        <v>99</v>
      </c>
      <c r="C80" s="498">
        <v>28692</v>
      </c>
      <c r="D80" s="499">
        <v>6409</v>
      </c>
      <c r="E80" s="500">
        <v>0.22337236860448906</v>
      </c>
      <c r="F80" s="501">
        <v>3.8152897334238191E-2</v>
      </c>
      <c r="G80" s="501">
        <v>0.47309367387613493</v>
      </c>
      <c r="H80" s="505"/>
    </row>
    <row r="81" spans="2:8" s="186" customFormat="1" ht="6" customHeight="1" x14ac:dyDescent="0.2">
      <c r="B81" s="255"/>
      <c r="C81" s="256"/>
      <c r="D81" s="502"/>
      <c r="E81" s="502"/>
      <c r="F81" s="256"/>
      <c r="G81" s="532"/>
      <c r="H81" s="532"/>
    </row>
    <row r="82" spans="2:8" s="186" customFormat="1" ht="13.35" customHeight="1" x14ac:dyDescent="0.2">
      <c r="B82" s="497" t="s">
        <v>100</v>
      </c>
      <c r="C82" s="498">
        <v>11028</v>
      </c>
      <c r="D82" s="499">
        <v>2326</v>
      </c>
      <c r="E82" s="500">
        <v>0.21091766412767501</v>
      </c>
      <c r="F82" s="501">
        <v>1.3846721672560154E-2</v>
      </c>
      <c r="G82" s="501">
        <v>0.4550078247261346</v>
      </c>
      <c r="H82" s="505"/>
    </row>
    <row r="83" spans="2:8" s="186" customFormat="1" ht="6" customHeight="1" x14ac:dyDescent="0.2">
      <c r="B83" s="255"/>
      <c r="C83" s="256"/>
      <c r="D83" s="502"/>
      <c r="E83" s="502"/>
      <c r="F83" s="256"/>
      <c r="G83" s="532"/>
      <c r="H83" s="532"/>
    </row>
    <row r="84" spans="2:8" s="186" customFormat="1" ht="13.35" customHeight="1" x14ac:dyDescent="0.2">
      <c r="B84" s="482" t="s">
        <v>101</v>
      </c>
      <c r="C84" s="483">
        <v>7344</v>
      </c>
      <c r="D84" s="484">
        <v>1363</v>
      </c>
      <c r="E84" s="503">
        <v>0.18559368191721132</v>
      </c>
      <c r="F84" s="504">
        <v>8.1139645914443219E-3</v>
      </c>
      <c r="G84" s="504">
        <v>0.47260748959778087</v>
      </c>
      <c r="H84" s="504">
        <v>0.15587831655992682</v>
      </c>
    </row>
    <row r="85" spans="2:8" s="186" customFormat="1" ht="13.35" customHeight="1" x14ac:dyDescent="0.2">
      <c r="B85" s="487" t="s">
        <v>102</v>
      </c>
      <c r="C85" s="488">
        <v>24991</v>
      </c>
      <c r="D85" s="489">
        <v>4917</v>
      </c>
      <c r="E85" s="490">
        <v>0.19675083029890761</v>
      </c>
      <c r="F85" s="491">
        <v>2.9270993320712934E-2</v>
      </c>
      <c r="G85" s="491">
        <v>0.51186758276077449</v>
      </c>
      <c r="H85" s="491">
        <v>0.56232845379688934</v>
      </c>
    </row>
    <row r="86" spans="2:8" s="186" customFormat="1" ht="13.35" customHeight="1" x14ac:dyDescent="0.2">
      <c r="B86" s="492" t="s">
        <v>103</v>
      </c>
      <c r="C86" s="493">
        <v>11902</v>
      </c>
      <c r="D86" s="494">
        <v>2464</v>
      </c>
      <c r="E86" s="495">
        <v>0.20702402957486138</v>
      </c>
      <c r="F86" s="496">
        <v>1.4668238263623484E-2</v>
      </c>
      <c r="G86" s="496">
        <v>0.51322641116434076</v>
      </c>
      <c r="H86" s="496">
        <v>0.28179322964318387</v>
      </c>
    </row>
    <row r="87" spans="2:8" s="186" customFormat="1" ht="13.35" customHeight="1" x14ac:dyDescent="0.2">
      <c r="B87" s="497" t="s">
        <v>104</v>
      </c>
      <c r="C87" s="498">
        <v>44237</v>
      </c>
      <c r="D87" s="499">
        <v>8744</v>
      </c>
      <c r="E87" s="500">
        <v>0.19766259013947601</v>
      </c>
      <c r="F87" s="501">
        <v>5.205319617578074E-2</v>
      </c>
      <c r="G87" s="501">
        <v>0.50569660517031978</v>
      </c>
      <c r="H87" s="501">
        <v>1</v>
      </c>
    </row>
    <row r="88" spans="2:8" s="186" customFormat="1" ht="6" customHeight="1" x14ac:dyDescent="0.2">
      <c r="B88" s="255"/>
      <c r="C88" s="256"/>
      <c r="D88" s="502"/>
      <c r="E88" s="502"/>
      <c r="F88" s="256"/>
      <c r="G88" s="532"/>
      <c r="H88" s="532"/>
    </row>
    <row r="89" spans="2:8" s="186" customFormat="1" ht="13.35" customHeight="1" x14ac:dyDescent="0.2">
      <c r="B89" s="497" t="s">
        <v>105</v>
      </c>
      <c r="C89" s="498">
        <v>4743</v>
      </c>
      <c r="D89" s="499">
        <v>817</v>
      </c>
      <c r="E89" s="500">
        <v>0.17225384777566941</v>
      </c>
      <c r="F89" s="501">
        <v>4.8636163398459355E-3</v>
      </c>
      <c r="G89" s="501">
        <v>0.47833723653395782</v>
      </c>
      <c r="H89" s="505"/>
    </row>
    <row r="90" spans="2:8" s="186" customFormat="1" ht="6" customHeight="1" x14ac:dyDescent="0.2">
      <c r="B90" s="255"/>
      <c r="C90" s="256"/>
      <c r="D90" s="502"/>
      <c r="E90" s="502"/>
      <c r="F90" s="256"/>
      <c r="G90" s="532"/>
      <c r="H90" s="532"/>
    </row>
    <row r="91" spans="2:8" s="186" customFormat="1" ht="13.35" customHeight="1" x14ac:dyDescent="0.2">
      <c r="B91" s="497" t="s">
        <v>106</v>
      </c>
      <c r="C91" s="498">
        <v>3474</v>
      </c>
      <c r="D91" s="499">
        <v>810</v>
      </c>
      <c r="E91" s="500">
        <v>0.23316062176165803</v>
      </c>
      <c r="F91" s="501">
        <v>4.8219452084151872E-3</v>
      </c>
      <c r="G91" s="501">
        <v>0.44554455445544555</v>
      </c>
      <c r="H91" s="505"/>
    </row>
    <row r="92" spans="2:8" s="186" customFormat="1" ht="6" customHeight="1" x14ac:dyDescent="0.2">
      <c r="B92" s="255"/>
      <c r="C92" s="256"/>
      <c r="D92" s="502"/>
      <c r="E92" s="502"/>
      <c r="F92" s="256"/>
      <c r="G92" s="532"/>
      <c r="H92" s="532"/>
    </row>
    <row r="93" spans="2:8" s="186" customFormat="1" ht="13.35" customHeight="1" x14ac:dyDescent="0.2">
      <c r="B93" s="497" t="s">
        <v>107</v>
      </c>
      <c r="C93" s="498">
        <v>2807</v>
      </c>
      <c r="D93" s="499">
        <v>620</v>
      </c>
      <c r="E93" s="500">
        <v>0.22087638047737798</v>
      </c>
      <c r="F93" s="501">
        <v>3.6908716410091556E-3</v>
      </c>
      <c r="G93" s="501">
        <v>0.39190897597977242</v>
      </c>
      <c r="H93" s="505"/>
    </row>
    <row r="94" spans="2:8" s="186" customFormat="1" ht="6" customHeight="1" x14ac:dyDescent="0.2">
      <c r="B94" s="255"/>
      <c r="C94" s="256"/>
      <c r="D94" s="502"/>
      <c r="E94" s="502"/>
      <c r="F94" s="256"/>
      <c r="G94" s="532"/>
      <c r="H94" s="532"/>
    </row>
    <row r="95" spans="2:8" s="186" customFormat="1" ht="21" customHeight="1" x14ac:dyDescent="0.2">
      <c r="B95" s="497" t="s">
        <v>108</v>
      </c>
      <c r="C95" s="498">
        <v>968462</v>
      </c>
      <c r="D95" s="499">
        <v>167982</v>
      </c>
      <c r="E95" s="500">
        <v>0.17345233989562833</v>
      </c>
      <c r="F95" s="501">
        <v>1</v>
      </c>
      <c r="G95" s="501">
        <v>0.47991429183629741</v>
      </c>
      <c r="H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zoomScaleNormal="145" zoomScaleSheetLayoutView="100" workbookViewId="0">
      <selection activeCell="C10" sqref="C10:I10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52" t="str">
        <f>'Pag1'!$B$5</f>
        <v>mayo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42" t="s">
        <v>250</v>
      </c>
      <c r="D7" s="542"/>
      <c r="E7" s="542"/>
      <c r="F7" s="542"/>
      <c r="G7" s="542"/>
      <c r="H7" s="542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511" t="s">
        <v>234</v>
      </c>
      <c r="C10" s="540" t="s">
        <v>3</v>
      </c>
      <c r="D10" s="540"/>
      <c r="E10" s="540"/>
      <c r="F10" s="540"/>
      <c r="G10" s="540"/>
      <c r="H10" s="540"/>
      <c r="I10" s="540"/>
      <c r="J10" s="16"/>
    </row>
    <row r="11" spans="1:14" s="18" customFormat="1" ht="33.950000000000003" customHeight="1" x14ac:dyDescent="0.35">
      <c r="A11" s="16"/>
      <c r="B11" s="511" t="s">
        <v>235</v>
      </c>
      <c r="C11" s="540" t="s">
        <v>264</v>
      </c>
      <c r="D11" s="540"/>
      <c r="E11" s="540"/>
      <c r="F11" s="540"/>
      <c r="G11" s="540"/>
      <c r="H11" s="540"/>
      <c r="I11" s="540"/>
      <c r="J11" s="16"/>
      <c r="N11"/>
    </row>
    <row r="12" spans="1:14" s="18" customFormat="1" ht="33.950000000000003" customHeight="1" x14ac:dyDescent="0.35">
      <c r="A12" s="16"/>
      <c r="B12" s="511" t="s">
        <v>236</v>
      </c>
      <c r="C12" s="541" t="s">
        <v>265</v>
      </c>
      <c r="D12" s="541"/>
      <c r="E12" s="541"/>
      <c r="F12" s="541"/>
      <c r="G12" s="541"/>
      <c r="H12" s="541"/>
      <c r="I12" s="541"/>
      <c r="J12" s="16"/>
    </row>
    <row r="13" spans="1:14" s="18" customFormat="1" ht="33.950000000000003" customHeight="1" x14ac:dyDescent="0.35">
      <c r="A13" s="16"/>
      <c r="B13" s="511" t="s">
        <v>237</v>
      </c>
      <c r="C13" s="540" t="s">
        <v>266</v>
      </c>
      <c r="D13" s="540"/>
      <c r="E13" s="540"/>
      <c r="F13" s="540"/>
      <c r="G13" s="540"/>
      <c r="H13" s="540"/>
      <c r="I13" s="540"/>
      <c r="J13" s="16"/>
    </row>
    <row r="14" spans="1:14" s="18" customFormat="1" ht="33.950000000000003" customHeight="1" x14ac:dyDescent="0.35">
      <c r="A14" s="16"/>
      <c r="B14" s="511" t="s">
        <v>238</v>
      </c>
      <c r="C14" s="540" t="s">
        <v>267</v>
      </c>
      <c r="D14" s="540"/>
      <c r="E14" s="540"/>
      <c r="F14" s="540"/>
      <c r="G14" s="540"/>
      <c r="H14" s="540"/>
      <c r="I14" s="540"/>
      <c r="J14" s="16"/>
    </row>
    <row r="15" spans="1:14" s="18" customFormat="1" ht="33.950000000000003" customHeight="1" x14ac:dyDescent="0.35">
      <c r="A15" s="16"/>
      <c r="B15" s="511" t="s">
        <v>239</v>
      </c>
      <c r="C15" s="540" t="s">
        <v>268</v>
      </c>
      <c r="D15" s="540"/>
      <c r="E15" s="540"/>
      <c r="F15" s="540"/>
      <c r="G15" s="540"/>
      <c r="H15" s="540"/>
      <c r="I15" s="540"/>
      <c r="J15" s="16"/>
    </row>
    <row r="16" spans="1:14" s="18" customFormat="1" ht="33.950000000000003" customHeight="1" x14ac:dyDescent="0.35">
      <c r="A16" s="16"/>
      <c r="B16" s="511" t="s">
        <v>240</v>
      </c>
      <c r="C16" s="540" t="s">
        <v>269</v>
      </c>
      <c r="D16" s="540"/>
      <c r="E16" s="540"/>
      <c r="F16" s="540"/>
      <c r="G16" s="540"/>
      <c r="H16" s="540"/>
      <c r="I16" s="540"/>
      <c r="J16" s="16"/>
    </row>
    <row r="17" spans="1:10" s="18" customFormat="1" ht="33.950000000000003" customHeight="1" x14ac:dyDescent="0.35">
      <c r="A17" s="16"/>
      <c r="B17" s="511" t="s">
        <v>241</v>
      </c>
      <c r="C17" s="540" t="s">
        <v>270</v>
      </c>
      <c r="D17" s="540"/>
      <c r="E17" s="540"/>
      <c r="F17" s="540"/>
      <c r="G17" s="540"/>
      <c r="H17" s="540"/>
      <c r="I17" s="540"/>
      <c r="J17" s="16"/>
    </row>
    <row r="18" spans="1:10" s="18" customFormat="1" ht="33.950000000000003" customHeight="1" x14ac:dyDescent="0.35">
      <c r="A18" s="16"/>
      <c r="B18" s="511" t="s">
        <v>242</v>
      </c>
      <c r="C18" s="540" t="s">
        <v>271</v>
      </c>
      <c r="D18" s="540"/>
      <c r="E18" s="540"/>
      <c r="F18" s="540"/>
      <c r="G18" s="540"/>
      <c r="H18" s="540"/>
      <c r="I18" s="540"/>
      <c r="J18" s="16"/>
    </row>
    <row r="19" spans="1:10" s="18" customFormat="1" ht="33.950000000000003" customHeight="1" x14ac:dyDescent="0.35">
      <c r="A19" s="16"/>
      <c r="B19" s="511" t="s">
        <v>243</v>
      </c>
      <c r="C19" s="540" t="s">
        <v>272</v>
      </c>
      <c r="D19" s="540"/>
      <c r="E19" s="540"/>
      <c r="F19" s="540"/>
      <c r="G19" s="540"/>
      <c r="H19" s="540"/>
      <c r="I19" s="540"/>
      <c r="J19" s="16"/>
    </row>
    <row r="20" spans="1:10" s="18" customFormat="1" ht="33.950000000000003" customHeight="1" x14ac:dyDescent="0.35">
      <c r="A20" s="16"/>
      <c r="B20" s="511" t="s">
        <v>244</v>
      </c>
      <c r="C20" s="540" t="s">
        <v>273</v>
      </c>
      <c r="D20" s="540"/>
      <c r="E20" s="540"/>
      <c r="F20" s="540"/>
      <c r="G20" s="540"/>
      <c r="H20" s="540"/>
      <c r="I20" s="540"/>
      <c r="J20" s="16"/>
    </row>
    <row r="21" spans="1:10" s="18" customFormat="1" ht="24" customHeight="1" x14ac:dyDescent="0.35">
      <c r="A21" s="16"/>
      <c r="B21" s="511" t="s">
        <v>245</v>
      </c>
      <c r="C21" s="540" t="s">
        <v>155</v>
      </c>
      <c r="D21" s="540"/>
      <c r="E21" s="540"/>
      <c r="F21" s="540"/>
      <c r="G21" s="540"/>
      <c r="H21" s="540"/>
      <c r="I21" s="540"/>
      <c r="J21" s="16"/>
    </row>
    <row r="22" spans="1:10" s="18" customFormat="1" ht="33.950000000000003" customHeight="1" x14ac:dyDescent="0.35">
      <c r="A22" s="16"/>
      <c r="B22" s="511" t="s">
        <v>246</v>
      </c>
      <c r="C22" s="540" t="s">
        <v>274</v>
      </c>
      <c r="D22" s="540"/>
      <c r="E22" s="540"/>
      <c r="F22" s="540"/>
      <c r="G22" s="540"/>
      <c r="H22" s="540"/>
      <c r="I22" s="540"/>
      <c r="J22" s="16"/>
    </row>
    <row r="23" spans="1:10" s="18" customFormat="1" ht="43.5" customHeight="1" x14ac:dyDescent="0.35">
      <c r="A23" s="16"/>
      <c r="B23" s="511" t="s">
        <v>247</v>
      </c>
      <c r="C23" s="541" t="s">
        <v>275</v>
      </c>
      <c r="D23" s="541"/>
      <c r="E23" s="541"/>
      <c r="F23" s="541"/>
      <c r="G23" s="541"/>
      <c r="H23" s="541"/>
      <c r="I23" s="541"/>
      <c r="J23" s="16"/>
    </row>
    <row r="24" spans="1:10" s="18" customFormat="1" ht="43.5" customHeight="1" x14ac:dyDescent="0.35">
      <c r="A24" s="16"/>
      <c r="B24" s="511" t="s">
        <v>248</v>
      </c>
      <c r="C24" s="541" t="s">
        <v>276</v>
      </c>
      <c r="D24" s="541"/>
      <c r="E24" s="541"/>
      <c r="F24" s="541"/>
      <c r="G24" s="541"/>
      <c r="H24" s="541"/>
      <c r="I24" s="541"/>
      <c r="J24" s="16"/>
    </row>
    <row r="25" spans="1:10" s="18" customFormat="1" ht="43.5" customHeight="1" x14ac:dyDescent="0.35">
      <c r="A25" s="16"/>
      <c r="B25" s="511" t="s">
        <v>249</v>
      </c>
      <c r="C25" s="541" t="s">
        <v>277</v>
      </c>
      <c r="D25" s="541"/>
      <c r="E25" s="541"/>
      <c r="F25" s="541"/>
      <c r="G25" s="541"/>
      <c r="H25" s="541"/>
      <c r="I25" s="541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showGridLines="0" tabSelected="1" view="pageBreakPreview" zoomScaleNormal="145" zoomScaleSheetLayoutView="100" workbookViewId="0">
      <selection activeCell="C14" sqref="C14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3">
      <c r="A5" s="11"/>
      <c r="B5" s="52" t="s">
        <v>279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17"/>
      <c r="C9" s="512" t="s">
        <v>280</v>
      </c>
      <c r="D9" s="513"/>
      <c r="E9" s="514" t="s">
        <v>4</v>
      </c>
      <c r="F9" s="515"/>
      <c r="G9" s="516"/>
      <c r="H9" s="514" t="s">
        <v>5</v>
      </c>
      <c r="I9" s="517"/>
      <c r="J9" s="16"/>
    </row>
    <row r="10" spans="1:10" s="18" customFormat="1" ht="15" customHeight="1" x14ac:dyDescent="0.35">
      <c r="A10" s="16"/>
      <c r="B10" s="19" t="s">
        <v>6</v>
      </c>
      <c r="C10" s="534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6"/>
    </row>
    <row r="11" spans="1:10" s="18" customFormat="1" ht="15" customHeight="1" x14ac:dyDescent="0.35">
      <c r="A11" s="16"/>
      <c r="B11" s="20" t="s">
        <v>7</v>
      </c>
      <c r="C11" s="522" t="s">
        <v>8</v>
      </c>
      <c r="D11" s="523" t="s">
        <v>9</v>
      </c>
      <c r="E11" s="523" t="s">
        <v>10</v>
      </c>
      <c r="F11" s="524" t="s">
        <v>8</v>
      </c>
      <c r="G11" s="523" t="s">
        <v>9</v>
      </c>
      <c r="H11" s="523" t="s">
        <v>10</v>
      </c>
      <c r="I11" s="525" t="s">
        <v>8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64"/>
      <c r="G12" s="21"/>
      <c r="H12" s="21"/>
      <c r="I12" s="64"/>
      <c r="J12" s="16"/>
    </row>
    <row r="13" spans="1:10" s="18" customFormat="1" x14ac:dyDescent="0.35">
      <c r="A13" s="16"/>
      <c r="B13" s="22" t="s">
        <v>11</v>
      </c>
      <c r="C13" s="23"/>
      <c r="D13" s="23"/>
      <c r="E13" s="23"/>
      <c r="F13" s="44"/>
      <c r="G13" s="24"/>
      <c r="H13" s="23"/>
      <c r="I13" s="65"/>
      <c r="J13" s="16"/>
    </row>
    <row r="14" spans="1:10" s="18" customFormat="1" ht="16.5" customHeight="1" x14ac:dyDescent="0.35">
      <c r="A14" s="16"/>
      <c r="B14" s="66" t="s">
        <v>13</v>
      </c>
      <c r="C14" s="67">
        <v>49239</v>
      </c>
      <c r="D14" s="68">
        <v>-801</v>
      </c>
      <c r="E14" s="69">
        <v>-1.6007194244604315</v>
      </c>
      <c r="F14" s="70">
        <v>50040</v>
      </c>
      <c r="G14" s="71">
        <v>-1884</v>
      </c>
      <c r="H14" s="72">
        <v>-3.6852297400387299</v>
      </c>
      <c r="I14" s="73">
        <v>51123</v>
      </c>
      <c r="J14" s="16"/>
    </row>
    <row r="15" spans="1:10" s="18" customFormat="1" ht="16.5" customHeight="1" x14ac:dyDescent="0.35">
      <c r="A15" s="16"/>
      <c r="B15" s="74" t="s">
        <v>14</v>
      </c>
      <c r="C15" s="75">
        <v>121764</v>
      </c>
      <c r="D15" s="76">
        <v>-5625</v>
      </c>
      <c r="E15" s="77">
        <v>-4.415608883027577</v>
      </c>
      <c r="F15" s="78">
        <v>127389</v>
      </c>
      <c r="G15" s="79">
        <v>-6188</v>
      </c>
      <c r="H15" s="80">
        <v>-4.8361885707140182</v>
      </c>
      <c r="I15" s="81">
        <v>127952</v>
      </c>
      <c r="J15" s="16"/>
    </row>
    <row r="16" spans="1:10" s="18" customFormat="1" ht="16.5" customHeight="1" x14ac:dyDescent="0.35">
      <c r="A16" s="16"/>
      <c r="B16" s="82" t="s">
        <v>22</v>
      </c>
      <c r="C16" s="83">
        <v>171003</v>
      </c>
      <c r="D16" s="84">
        <v>-6426</v>
      </c>
      <c r="E16" s="85">
        <v>-3.6217303822937628</v>
      </c>
      <c r="F16" s="86">
        <v>177429</v>
      </c>
      <c r="G16" s="87">
        <v>-8072</v>
      </c>
      <c r="H16" s="88">
        <v>-4.5076085439061844</v>
      </c>
      <c r="I16" s="89">
        <v>179075</v>
      </c>
      <c r="J16" s="16"/>
    </row>
    <row r="17" spans="1:10" s="18" customFormat="1" ht="16.5" customHeight="1" x14ac:dyDescent="0.35">
      <c r="A17" s="16"/>
      <c r="B17" s="90" t="s">
        <v>15</v>
      </c>
      <c r="C17" s="91">
        <v>179022</v>
      </c>
      <c r="D17" s="92">
        <v>-5960</v>
      </c>
      <c r="E17" s="93">
        <v>-3.2219351071996192</v>
      </c>
      <c r="F17" s="94">
        <v>184982</v>
      </c>
      <c r="G17" s="95">
        <v>-10153</v>
      </c>
      <c r="H17" s="96">
        <v>-5.3669882384035947</v>
      </c>
      <c r="I17" s="97">
        <v>189175</v>
      </c>
      <c r="J17" s="16"/>
    </row>
    <row r="18" spans="1:10" s="18" customFormat="1" ht="16.5" customHeight="1" x14ac:dyDescent="0.35">
      <c r="A18" s="16"/>
      <c r="B18" s="98" t="s">
        <v>23</v>
      </c>
      <c r="C18" s="99">
        <v>350025</v>
      </c>
      <c r="D18" s="100">
        <v>-12386</v>
      </c>
      <c r="E18" s="101">
        <v>-3.41766668230269</v>
      </c>
      <c r="F18" s="102">
        <v>362411</v>
      </c>
      <c r="G18" s="103">
        <v>-18225</v>
      </c>
      <c r="H18" s="104">
        <v>-4.9490835030549896</v>
      </c>
      <c r="I18" s="105">
        <v>368250</v>
      </c>
      <c r="J18" s="16"/>
    </row>
    <row r="19" spans="1:10" s="18" customFormat="1" ht="16.5" customHeight="1" x14ac:dyDescent="0.35">
      <c r="A19" s="16"/>
      <c r="B19" s="24" t="s">
        <v>16</v>
      </c>
      <c r="C19" s="106">
        <v>202402</v>
      </c>
      <c r="D19" s="107">
        <v>-6150</v>
      </c>
      <c r="E19" s="108">
        <v>-2.9489048294909663</v>
      </c>
      <c r="F19" s="109">
        <v>208552</v>
      </c>
      <c r="G19" s="110">
        <v>-17276</v>
      </c>
      <c r="H19" s="111">
        <v>-7.8642376569342405</v>
      </c>
      <c r="I19" s="112">
        <v>219678</v>
      </c>
      <c r="J19" s="16"/>
    </row>
    <row r="20" spans="1:10" s="18" customFormat="1" ht="16.5" customHeight="1" x14ac:dyDescent="0.35">
      <c r="A20" s="16"/>
      <c r="B20" s="113" t="s">
        <v>24</v>
      </c>
      <c r="C20" s="114">
        <v>552427</v>
      </c>
      <c r="D20" s="115">
        <v>-18536</v>
      </c>
      <c r="E20" s="116">
        <v>-3.2464450410972336</v>
      </c>
      <c r="F20" s="86">
        <v>570963</v>
      </c>
      <c r="G20" s="117">
        <v>-35501</v>
      </c>
      <c r="H20" s="118">
        <v>-6.0383244206773625</v>
      </c>
      <c r="I20" s="89">
        <v>587928</v>
      </c>
      <c r="J20" s="16"/>
    </row>
    <row r="21" spans="1:10" s="18" customFormat="1" ht="16.5" customHeight="1" x14ac:dyDescent="0.35">
      <c r="A21" s="16"/>
      <c r="B21" s="119" t="s">
        <v>17</v>
      </c>
      <c r="C21" s="120">
        <v>1902456</v>
      </c>
      <c r="D21" s="121">
        <v>-39299</v>
      </c>
      <c r="E21" s="122">
        <v>-2.0238907586178483</v>
      </c>
      <c r="F21" s="123">
        <v>1941755</v>
      </c>
      <c r="G21" s="124">
        <v>-117466</v>
      </c>
      <c r="H21" s="125">
        <v>-5.8153730688610743</v>
      </c>
      <c r="I21" s="126">
        <v>2019922</v>
      </c>
      <c r="J21" s="16"/>
    </row>
    <row r="22" spans="1:10" s="18" customFormat="1" ht="16.5" customHeight="1" x14ac:dyDescent="0.35">
      <c r="A22" s="16"/>
      <c r="B22" s="127" t="s">
        <v>12</v>
      </c>
      <c r="C22" s="128">
        <v>2454883</v>
      </c>
      <c r="D22" s="129">
        <v>-57835</v>
      </c>
      <c r="E22" s="130">
        <v>-2.3016908383670591</v>
      </c>
      <c r="F22" s="131">
        <v>2512718</v>
      </c>
      <c r="G22" s="132">
        <v>-152967</v>
      </c>
      <c r="H22" s="133">
        <v>-5.8656364438138695</v>
      </c>
      <c r="I22" s="134">
        <v>2607850</v>
      </c>
      <c r="J22" s="16"/>
    </row>
    <row r="23" spans="1:10" s="18" customFormat="1" ht="6.95" customHeight="1" x14ac:dyDescent="0.35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s="18" customFormat="1" x14ac:dyDescent="0.35">
      <c r="A24" s="16"/>
      <c r="B24" s="22" t="s">
        <v>18</v>
      </c>
      <c r="C24" s="23"/>
      <c r="D24" s="42"/>
      <c r="E24" s="43"/>
      <c r="F24" s="44"/>
      <c r="G24" s="42"/>
      <c r="H24" s="43"/>
      <c r="I24" s="44"/>
      <c r="J24" s="16"/>
    </row>
    <row r="25" spans="1:10" s="18" customFormat="1" ht="16.5" customHeight="1" x14ac:dyDescent="0.35">
      <c r="A25" s="16"/>
      <c r="B25" s="66" t="s">
        <v>13</v>
      </c>
      <c r="C25" s="67">
        <v>28772</v>
      </c>
      <c r="D25" s="68">
        <v>-635</v>
      </c>
      <c r="E25" s="69">
        <v>-2.1593498146699766</v>
      </c>
      <c r="F25" s="70">
        <v>29407</v>
      </c>
      <c r="G25" s="71">
        <v>-690</v>
      </c>
      <c r="H25" s="72">
        <v>-2.3419998642318918</v>
      </c>
      <c r="I25" s="73">
        <v>29462</v>
      </c>
      <c r="J25" s="16"/>
    </row>
    <row r="26" spans="1:10" s="18" customFormat="1" ht="16.5" customHeight="1" x14ac:dyDescent="0.35">
      <c r="A26" s="16"/>
      <c r="B26" s="74" t="s">
        <v>14</v>
      </c>
      <c r="C26" s="75">
        <v>61545</v>
      </c>
      <c r="D26" s="76">
        <v>-3032</v>
      </c>
      <c r="E26" s="77">
        <v>-4.6951701070040412</v>
      </c>
      <c r="F26" s="78">
        <v>64577</v>
      </c>
      <c r="G26" s="79">
        <v>-2850</v>
      </c>
      <c r="H26" s="80">
        <v>-4.4258094572559985</v>
      </c>
      <c r="I26" s="81">
        <v>64395</v>
      </c>
      <c r="J26" s="16"/>
    </row>
    <row r="27" spans="1:10" s="18" customFormat="1" ht="16.5" customHeight="1" x14ac:dyDescent="0.35">
      <c r="A27" s="16"/>
      <c r="B27" s="82" t="s">
        <v>22</v>
      </c>
      <c r="C27" s="83">
        <v>90317</v>
      </c>
      <c r="D27" s="84">
        <v>-3667</v>
      </c>
      <c r="E27" s="85">
        <v>-3.901727953694246</v>
      </c>
      <c r="F27" s="86">
        <v>93984</v>
      </c>
      <c r="G27" s="87">
        <v>-3540</v>
      </c>
      <c r="H27" s="88">
        <v>-3.7716952385011244</v>
      </c>
      <c r="I27" s="89">
        <v>93857</v>
      </c>
      <c r="J27" s="16"/>
    </row>
    <row r="28" spans="1:10" s="18" customFormat="1" ht="16.5" customHeight="1" x14ac:dyDescent="0.35">
      <c r="A28" s="16"/>
      <c r="B28" s="90" t="s">
        <v>15</v>
      </c>
      <c r="C28" s="91">
        <v>77665</v>
      </c>
      <c r="D28" s="92">
        <v>-3235</v>
      </c>
      <c r="E28" s="93">
        <v>-3.9987639060568605</v>
      </c>
      <c r="F28" s="94">
        <v>80900</v>
      </c>
      <c r="G28" s="95">
        <v>-4412</v>
      </c>
      <c r="H28" s="96">
        <v>-5.3754401354825347</v>
      </c>
      <c r="I28" s="97">
        <v>82077</v>
      </c>
      <c r="J28" s="16"/>
    </row>
    <row r="29" spans="1:10" s="18" customFormat="1" ht="16.5" customHeight="1" x14ac:dyDescent="0.35">
      <c r="A29" s="16"/>
      <c r="B29" s="98" t="s">
        <v>23</v>
      </c>
      <c r="C29" s="99">
        <v>167982</v>
      </c>
      <c r="D29" s="100">
        <v>-6902</v>
      </c>
      <c r="E29" s="101">
        <v>-3.9466160426339747</v>
      </c>
      <c r="F29" s="102">
        <v>174884</v>
      </c>
      <c r="G29" s="103">
        <v>-7952</v>
      </c>
      <c r="H29" s="104">
        <v>-4.5198767719713073</v>
      </c>
      <c r="I29" s="105">
        <v>175934</v>
      </c>
      <c r="J29" s="16"/>
    </row>
    <row r="30" spans="1:10" s="18" customFormat="1" ht="16.5" customHeight="1" x14ac:dyDescent="0.35">
      <c r="A30" s="16"/>
      <c r="B30" s="24" t="s">
        <v>16</v>
      </c>
      <c r="C30" s="106">
        <v>78597</v>
      </c>
      <c r="D30" s="107">
        <v>-2996</v>
      </c>
      <c r="E30" s="108">
        <v>-3.6718836174671843</v>
      </c>
      <c r="F30" s="109">
        <v>81593</v>
      </c>
      <c r="G30" s="110">
        <v>-7069</v>
      </c>
      <c r="H30" s="111">
        <v>-8.2518151892232616</v>
      </c>
      <c r="I30" s="112">
        <v>85666</v>
      </c>
      <c r="J30" s="16"/>
    </row>
    <row r="31" spans="1:10" s="18" customFormat="1" ht="16.5" customHeight="1" x14ac:dyDescent="0.35">
      <c r="A31" s="16"/>
      <c r="B31" s="113" t="s">
        <v>24</v>
      </c>
      <c r="C31" s="114">
        <v>246579</v>
      </c>
      <c r="D31" s="115">
        <v>-9898</v>
      </c>
      <c r="E31" s="116">
        <v>-3.8592154462193489</v>
      </c>
      <c r="F31" s="86">
        <v>256477</v>
      </c>
      <c r="G31" s="117">
        <v>-15021</v>
      </c>
      <c r="H31" s="118">
        <v>-5.7419724770642198</v>
      </c>
      <c r="I31" s="89">
        <v>261600</v>
      </c>
      <c r="J31" s="16"/>
    </row>
    <row r="32" spans="1:10" s="18" customFormat="1" ht="16.5" customHeight="1" x14ac:dyDescent="0.35">
      <c r="A32" s="16"/>
      <c r="B32" s="119" t="s">
        <v>17</v>
      </c>
      <c r="C32" s="120">
        <v>721883</v>
      </c>
      <c r="D32" s="121">
        <v>-18871</v>
      </c>
      <c r="E32" s="122">
        <v>-2.5475393990447568</v>
      </c>
      <c r="F32" s="123">
        <v>740754</v>
      </c>
      <c r="G32" s="124">
        <v>-53483</v>
      </c>
      <c r="H32" s="125">
        <v>-6.8977747283218509</v>
      </c>
      <c r="I32" s="126">
        <v>775366</v>
      </c>
      <c r="J32" s="16"/>
    </row>
    <row r="33" spans="1:10" s="18" customFormat="1" ht="16.5" customHeight="1" x14ac:dyDescent="0.35">
      <c r="A33" s="16"/>
      <c r="B33" s="127" t="s">
        <v>12</v>
      </c>
      <c r="C33" s="128">
        <v>968462</v>
      </c>
      <c r="D33" s="129">
        <v>-28769</v>
      </c>
      <c r="E33" s="130">
        <v>-2.8848882555797002</v>
      </c>
      <c r="F33" s="131">
        <v>997231</v>
      </c>
      <c r="G33" s="132">
        <v>-68504</v>
      </c>
      <c r="H33" s="133">
        <v>-6.6061953815264918</v>
      </c>
      <c r="I33" s="134">
        <v>1036966</v>
      </c>
      <c r="J33" s="16"/>
    </row>
    <row r="34" spans="1:10" s="18" customFormat="1" ht="6.95" customHeight="1" x14ac:dyDescent="0.35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x14ac:dyDescent="0.3">
      <c r="A35" s="11"/>
      <c r="B35" s="22" t="s">
        <v>19</v>
      </c>
      <c r="C35" s="24"/>
      <c r="D35" s="47"/>
      <c r="E35" s="42"/>
      <c r="F35" s="46"/>
      <c r="G35" s="47"/>
      <c r="H35" s="42"/>
      <c r="I35" s="46"/>
      <c r="J35" s="11"/>
    </row>
    <row r="36" spans="1:10" s="18" customFormat="1" ht="16.5" customHeight="1" x14ac:dyDescent="0.35">
      <c r="A36" s="16"/>
      <c r="B36" s="66" t="s">
        <v>13</v>
      </c>
      <c r="C36" s="67">
        <v>20467</v>
      </c>
      <c r="D36" s="68">
        <v>-166</v>
      </c>
      <c r="E36" s="69">
        <v>-0.80453642223622357</v>
      </c>
      <c r="F36" s="70">
        <v>20633</v>
      </c>
      <c r="G36" s="71">
        <v>-1194</v>
      </c>
      <c r="H36" s="72">
        <v>-5.5122108859240102</v>
      </c>
      <c r="I36" s="73">
        <v>21661</v>
      </c>
      <c r="J36" s="16"/>
    </row>
    <row r="37" spans="1:10" s="18" customFormat="1" ht="16.5" customHeight="1" x14ac:dyDescent="0.35">
      <c r="A37" s="16"/>
      <c r="B37" s="74" t="s">
        <v>14</v>
      </c>
      <c r="C37" s="75">
        <v>60219</v>
      </c>
      <c r="D37" s="76">
        <v>-2593</v>
      </c>
      <c r="E37" s="77">
        <v>-4.1281920652104693</v>
      </c>
      <c r="F37" s="78">
        <v>62812</v>
      </c>
      <c r="G37" s="79">
        <v>-3338</v>
      </c>
      <c r="H37" s="80">
        <v>-5.2519785389492899</v>
      </c>
      <c r="I37" s="81">
        <v>63557</v>
      </c>
      <c r="J37" s="16"/>
    </row>
    <row r="38" spans="1:10" s="18" customFormat="1" ht="16.5" customHeight="1" x14ac:dyDescent="0.35">
      <c r="A38" s="16"/>
      <c r="B38" s="82" t="s">
        <v>22</v>
      </c>
      <c r="C38" s="83">
        <v>80686</v>
      </c>
      <c r="D38" s="84">
        <v>-2759</v>
      </c>
      <c r="E38" s="85">
        <v>-3.3063694649170112</v>
      </c>
      <c r="F38" s="86">
        <v>83445</v>
      </c>
      <c r="G38" s="87">
        <v>-4532</v>
      </c>
      <c r="H38" s="88">
        <v>-5.3181252786969893</v>
      </c>
      <c r="I38" s="89">
        <v>85218</v>
      </c>
      <c r="J38" s="16"/>
    </row>
    <row r="39" spans="1:10" s="18" customFormat="1" ht="16.5" customHeight="1" x14ac:dyDescent="0.35">
      <c r="A39" s="16"/>
      <c r="B39" s="90" t="s">
        <v>15</v>
      </c>
      <c r="C39" s="91">
        <v>101357</v>
      </c>
      <c r="D39" s="92">
        <v>-2725</v>
      </c>
      <c r="E39" s="93">
        <v>-2.6181280144501451</v>
      </c>
      <c r="F39" s="94">
        <v>104082</v>
      </c>
      <c r="G39" s="95">
        <v>-5741</v>
      </c>
      <c r="H39" s="96">
        <v>-5.3605109339109971</v>
      </c>
      <c r="I39" s="97">
        <v>107098</v>
      </c>
      <c r="J39" s="16"/>
    </row>
    <row r="40" spans="1:10" s="18" customFormat="1" ht="16.5" customHeight="1" x14ac:dyDescent="0.35">
      <c r="A40" s="16"/>
      <c r="B40" s="98" t="s">
        <v>23</v>
      </c>
      <c r="C40" s="99">
        <v>182043</v>
      </c>
      <c r="D40" s="100">
        <v>-5484</v>
      </c>
      <c r="E40" s="101">
        <v>-2.9243788894399207</v>
      </c>
      <c r="F40" s="102">
        <v>187527</v>
      </c>
      <c r="G40" s="103">
        <v>-10273</v>
      </c>
      <c r="H40" s="104">
        <v>-5.3417292372969483</v>
      </c>
      <c r="I40" s="105">
        <v>192316</v>
      </c>
      <c r="J40" s="16"/>
    </row>
    <row r="41" spans="1:10" s="18" customFormat="1" ht="16.5" customHeight="1" x14ac:dyDescent="0.35">
      <c r="A41" s="16"/>
      <c r="B41" s="24" t="s">
        <v>16</v>
      </c>
      <c r="C41" s="106">
        <v>123805</v>
      </c>
      <c r="D41" s="107">
        <v>-3154</v>
      </c>
      <c r="E41" s="108">
        <v>-2.4842665742483794</v>
      </c>
      <c r="F41" s="109">
        <v>126959</v>
      </c>
      <c r="G41" s="110">
        <v>-10207</v>
      </c>
      <c r="H41" s="111">
        <v>-7.6164821060800527</v>
      </c>
      <c r="I41" s="112">
        <v>134012</v>
      </c>
      <c r="J41" s="16"/>
    </row>
    <row r="42" spans="1:10" s="18" customFormat="1" ht="16.5" customHeight="1" x14ac:dyDescent="0.35">
      <c r="A42" s="16"/>
      <c r="B42" s="113" t="s">
        <v>24</v>
      </c>
      <c r="C42" s="114">
        <v>305848</v>
      </c>
      <c r="D42" s="115">
        <v>-8638</v>
      </c>
      <c r="E42" s="116">
        <v>-2.7467041458125325</v>
      </c>
      <c r="F42" s="86">
        <v>314486</v>
      </c>
      <c r="G42" s="117">
        <v>-20480</v>
      </c>
      <c r="H42" s="118">
        <v>-6.2758941923463514</v>
      </c>
      <c r="I42" s="89">
        <v>326328</v>
      </c>
      <c r="J42" s="16"/>
    </row>
    <row r="43" spans="1:10" s="18" customFormat="1" ht="16.5" customHeight="1" x14ac:dyDescent="0.35">
      <c r="A43" s="16"/>
      <c r="B43" s="119" t="s">
        <v>17</v>
      </c>
      <c r="C43" s="120">
        <v>1180573</v>
      </c>
      <c r="D43" s="121">
        <v>-20428</v>
      </c>
      <c r="E43" s="122">
        <v>-1.7009144871652897</v>
      </c>
      <c r="F43" s="123">
        <v>1201001</v>
      </c>
      <c r="G43" s="124">
        <v>-63983</v>
      </c>
      <c r="H43" s="125">
        <v>-5.1410302147914599</v>
      </c>
      <c r="I43" s="126">
        <v>1244556</v>
      </c>
      <c r="J43" s="16"/>
    </row>
    <row r="44" spans="1:10" s="18" customFormat="1" ht="16.5" customHeight="1" x14ac:dyDescent="0.35">
      <c r="A44" s="16"/>
      <c r="B44" s="127" t="s">
        <v>12</v>
      </c>
      <c r="C44" s="128">
        <v>1486421</v>
      </c>
      <c r="D44" s="129">
        <v>-29066</v>
      </c>
      <c r="E44" s="130">
        <v>-1.9179313316445474</v>
      </c>
      <c r="F44" s="131">
        <v>1515487</v>
      </c>
      <c r="G44" s="132">
        <v>-84463</v>
      </c>
      <c r="H44" s="133">
        <v>-5.3767814810005063</v>
      </c>
      <c r="I44" s="134">
        <v>1570884</v>
      </c>
      <c r="J44" s="16"/>
    </row>
    <row r="45" spans="1:10" s="18" customFormat="1" x14ac:dyDescent="0.35">
      <c r="A45" s="16"/>
      <c r="B45" s="24"/>
      <c r="C45" s="48"/>
      <c r="D45" s="42"/>
      <c r="E45" s="43"/>
      <c r="F45" s="45"/>
      <c r="G45" s="42"/>
      <c r="H45" s="43"/>
      <c r="I45" s="45"/>
      <c r="J45" s="16"/>
    </row>
    <row r="46" spans="1:10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">
      <c r="A48" s="11"/>
      <c r="B48" s="49"/>
      <c r="C48" s="11"/>
      <c r="D48" s="11"/>
      <c r="E48" s="11"/>
      <c r="F48" s="11"/>
      <c r="G48" s="11"/>
      <c r="H48" s="11"/>
      <c r="I48" s="11"/>
      <c r="J48" s="11"/>
    </row>
    <row r="49" spans="1:10" x14ac:dyDescent="0.3">
      <c r="A49" s="11"/>
      <c r="B49" s="49"/>
      <c r="C49" s="11"/>
      <c r="D49" s="11"/>
      <c r="E49" s="11"/>
      <c r="F49" s="11"/>
      <c r="G49" s="11"/>
      <c r="H49" s="11"/>
      <c r="I49" s="11"/>
      <c r="J49" s="11"/>
    </row>
    <row r="50" spans="1:10" x14ac:dyDescent="0.3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15" customHeight="1" x14ac:dyDescent="0.3">
      <c r="A53" s="50" t="s">
        <v>20</v>
      </c>
    </row>
    <row r="54" spans="1:10" ht="13.15" customHeight="1" x14ac:dyDescent="0.3">
      <c r="A54" s="51" t="s">
        <v>21</v>
      </c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showGridLines="0" view="pageBreakPreview" zoomScaleNormal="130" zoomScaleSheetLayoutView="100" zoomScalePageLayoutView="85" workbookViewId="0">
      <selection activeCell="B54" sqref="B54"/>
    </sheetView>
  </sheetViews>
  <sheetFormatPr baseColWidth="10" defaultColWidth="11.42578125" defaultRowHeight="15" x14ac:dyDescent="0.3"/>
  <cols>
    <col min="1" max="1" width="5.28515625" style="9" customWidth="1"/>
    <col min="2" max="5" width="10.28515625" style="9" customWidth="1"/>
    <col min="6" max="6" width="2.7109375" style="9" customWidth="1"/>
    <col min="7" max="10" width="10.28515625" style="9" customWidth="1"/>
    <col min="11" max="11" width="12.14062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10" s="137" customFormat="1" ht="18" customHeight="1" x14ac:dyDescent="0.25">
      <c r="A4" s="24"/>
      <c r="B4" s="135" t="str">
        <f>'Pag1'!$B$5</f>
        <v>mayo 2025</v>
      </c>
      <c r="C4" s="136"/>
      <c r="D4" s="136"/>
      <c r="E4" s="136"/>
      <c r="F4" s="136"/>
      <c r="G4" s="136"/>
      <c r="H4" s="136"/>
      <c r="I4" s="136"/>
      <c r="J4" s="136"/>
    </row>
    <row r="5" spans="1:10" s="137" customFormat="1" ht="18" customHeight="1" x14ac:dyDescent="0.2">
      <c r="A5" s="24"/>
      <c r="B5" s="138" t="s">
        <v>25</v>
      </c>
      <c r="C5" s="136"/>
      <c r="D5" s="136"/>
      <c r="E5" s="136"/>
      <c r="F5" s="136"/>
      <c r="G5" s="136"/>
      <c r="H5" s="136"/>
      <c r="I5" s="136"/>
      <c r="J5" s="136"/>
    </row>
    <row r="6" spans="1:10" s="137" customFormat="1" ht="18" customHeight="1" x14ac:dyDescent="0.2">
      <c r="A6" s="24"/>
      <c r="B6" s="138" t="s">
        <v>26</v>
      </c>
      <c r="C6" s="139"/>
      <c r="D6" s="139"/>
      <c r="E6" s="139"/>
      <c r="F6" s="139"/>
      <c r="G6" s="139"/>
      <c r="H6" s="139"/>
      <c r="I6" s="139"/>
      <c r="J6" s="139"/>
    </row>
    <row r="7" spans="1:10" customFormat="1" ht="12.75" x14ac:dyDescent="0.2">
      <c r="A7" s="11"/>
      <c r="B7" s="140" t="s">
        <v>263</v>
      </c>
      <c r="C7" s="140"/>
      <c r="D7" s="140"/>
      <c r="E7" s="140"/>
      <c r="F7" s="140"/>
      <c r="G7" s="140"/>
      <c r="H7" s="140"/>
      <c r="I7" s="140"/>
    </row>
    <row r="8" spans="1:10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2.75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">
      <c r="A23" s="11"/>
      <c r="B23" s="141" t="s">
        <v>27</v>
      </c>
      <c r="C23" s="141"/>
      <c r="D23" s="141"/>
      <c r="E23" s="141"/>
      <c r="G23" s="141" t="s">
        <v>28</v>
      </c>
      <c r="H23" s="141"/>
      <c r="I23" s="141"/>
      <c r="J23" s="141"/>
    </row>
    <row r="24" spans="1:10" customFormat="1" ht="12.75" x14ac:dyDescent="0.2">
      <c r="A24" s="11"/>
      <c r="B24" s="142" t="s">
        <v>263</v>
      </c>
      <c r="C24" s="142"/>
      <c r="D24" s="142"/>
      <c r="E24" s="142"/>
      <c r="F24" s="142"/>
      <c r="G24" s="142"/>
      <c r="H24" s="142"/>
      <c r="I24" s="140"/>
    </row>
    <row r="25" spans="1:10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">
      <c r="B40" s="143" t="s">
        <v>29</v>
      </c>
      <c r="C40" s="143"/>
      <c r="D40" s="143"/>
      <c r="E40" s="143"/>
      <c r="F40" s="143"/>
      <c r="G40" s="143"/>
      <c r="H40" s="143"/>
      <c r="I40" s="143"/>
      <c r="J40" s="143"/>
      <c r="K40" s="144"/>
    </row>
    <row r="41" spans="1:11" customFormat="1" ht="12.75" x14ac:dyDescent="0.2">
      <c r="A41" s="11"/>
      <c r="B41" s="140" t="s">
        <v>263</v>
      </c>
      <c r="C41" s="140"/>
      <c r="D41" s="140"/>
      <c r="E41" s="140"/>
      <c r="F41" s="140"/>
      <c r="G41" s="140"/>
      <c r="H41" s="140"/>
      <c r="I41" s="140"/>
    </row>
    <row r="42" spans="1:11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">
      <c r="A59" s="11"/>
      <c r="C59" s="11"/>
      <c r="D59" s="11"/>
      <c r="E59" s="11"/>
      <c r="F59" s="11"/>
      <c r="G59" s="11"/>
      <c r="H59" s="11"/>
      <c r="I59" s="11"/>
    </row>
    <row r="60" spans="1:9" x14ac:dyDescent="0.3">
      <c r="A60" s="50" t="s">
        <v>20</v>
      </c>
      <c r="C60" s="11"/>
      <c r="D60" s="11"/>
      <c r="E60" s="11"/>
      <c r="F60" s="11"/>
      <c r="G60" s="11"/>
      <c r="H60" s="11"/>
      <c r="I60" s="11"/>
    </row>
    <row r="61" spans="1:9" x14ac:dyDescent="0.3">
      <c r="A61" s="51" t="s">
        <v>21</v>
      </c>
    </row>
    <row r="76" spans="2:2" ht="13.15" customHeight="1" x14ac:dyDescent="0.3">
      <c r="B76" s="145"/>
    </row>
    <row r="77" spans="2:2" ht="13.15" customHeight="1" x14ac:dyDescent="0.3"/>
    <row r="78" spans="2:2" ht="13.15" customHeight="1" x14ac:dyDescent="0.3"/>
    <row r="79" spans="2:2" ht="13.15" customHeight="1" x14ac:dyDescent="0.3"/>
    <row r="80" spans="2:2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view="pageBreakPreview" topLeftCell="A7" zoomScaleNormal="115" zoomScaleSheetLayoutView="100" workbookViewId="0">
      <selection activeCell="B54" sqref="B54"/>
    </sheetView>
  </sheetViews>
  <sheetFormatPr baseColWidth="10" defaultRowHeight="12.75" x14ac:dyDescent="0.2"/>
  <cols>
    <col min="1" max="1" width="5.28515625" customWidth="1"/>
    <col min="2" max="5" width="10.28515625" customWidth="1"/>
    <col min="6" max="6" width="2.7109375" customWidth="1"/>
    <col min="7" max="10" width="10.28515625" customWidth="1"/>
    <col min="11" max="11" width="12.140625" customWidth="1"/>
  </cols>
  <sheetData>
    <row r="1" spans="1:11" ht="13.35" customHeight="1" x14ac:dyDescent="0.2"/>
    <row r="2" spans="1:11" ht="15" customHeight="1" x14ac:dyDescent="0.2"/>
    <row r="3" spans="1:11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9" customFormat="1" ht="18" customHeight="1" x14ac:dyDescent="0.3">
      <c r="A4" s="11"/>
      <c r="B4" s="135" t="str">
        <f>'Pag1'!$B$5</f>
        <v>mayo 2025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1:11" s="9" customFormat="1" ht="18" customHeight="1" x14ac:dyDescent="0.3">
      <c r="A5" s="11"/>
      <c r="B5" s="15" t="s">
        <v>30</v>
      </c>
      <c r="C5" s="148"/>
      <c r="D5" s="148"/>
      <c r="E5" s="148"/>
      <c r="F5" s="148"/>
      <c r="G5" s="148"/>
      <c r="H5" s="148"/>
      <c r="I5" s="148"/>
      <c r="J5" s="148"/>
      <c r="K5" s="11"/>
    </row>
    <row r="6" spans="1:11" ht="18" x14ac:dyDescent="0.25">
      <c r="A6" s="11"/>
      <c r="B6" s="14" t="s">
        <v>31</v>
      </c>
      <c r="C6" s="15"/>
      <c r="D6" s="15"/>
      <c r="E6" s="15"/>
      <c r="F6" s="15"/>
      <c r="G6" s="15"/>
      <c r="H6" s="15"/>
      <c r="I6" s="15"/>
      <c r="J6" s="15"/>
      <c r="K6" s="11"/>
    </row>
    <row r="7" spans="1:11" ht="14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4.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4.25" customHeight="1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ht="18" x14ac:dyDescent="0.25">
      <c r="B26" s="14" t="s">
        <v>32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4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4.25" customHeight="1" x14ac:dyDescent="0.25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4.25" customHeight="1" x14ac:dyDescent="0.2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4.25" customHeight="1" x14ac:dyDescent="0.3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50" t="s">
        <v>20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B57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showGridLines="0" view="pageBreakPreview" zoomScaleNormal="160" zoomScaleSheetLayoutView="100" workbookViewId="0">
      <selection activeCell="B54" sqref="B54"/>
    </sheetView>
  </sheetViews>
  <sheetFormatPr baseColWidth="10" defaultColWidth="11.42578125" defaultRowHeight="15" x14ac:dyDescent="0.35"/>
  <cols>
    <col min="1" max="1" width="21.85546875" style="155" customWidth="1"/>
    <col min="2" max="4" width="8.85546875" style="155" bestFit="1" customWidth="1"/>
    <col min="5" max="5" width="7.42578125" style="155" bestFit="1" customWidth="1"/>
    <col min="6" max="7" width="7.5703125" style="155" bestFit="1" customWidth="1"/>
    <col min="8" max="10" width="8.85546875" style="155" bestFit="1" customWidth="1"/>
    <col min="11" max="13" width="7" style="155" customWidth="1"/>
    <col min="14" max="16384" width="11.42578125" style="155"/>
  </cols>
  <sheetData>
    <row r="1" spans="1:13" s="150" customFormat="1" ht="13.15" customHeight="1" x14ac:dyDescent="0.3">
      <c r="A1" s="149"/>
    </row>
    <row r="2" spans="1:13" s="150" customFormat="1" x14ac:dyDescent="0.3">
      <c r="A2" s="149"/>
    </row>
    <row r="3" spans="1:13" s="150" customFormat="1" x14ac:dyDescent="0.3">
      <c r="A3" s="149"/>
    </row>
    <row r="4" spans="1:13" s="150" customFormat="1" x14ac:dyDescent="0.3">
      <c r="B4" s="151"/>
      <c r="C4" s="151"/>
      <c r="D4" s="151"/>
      <c r="E4" s="151"/>
      <c r="F4" s="151"/>
      <c r="G4" s="151"/>
      <c r="H4" s="151"/>
      <c r="I4" s="151"/>
      <c r="J4" s="151"/>
    </row>
    <row r="5" spans="1:13" s="150" customFormat="1" ht="22.5" x14ac:dyDescent="0.3">
      <c r="A5" s="152" t="s">
        <v>279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150" customFormat="1" ht="22.5" customHeight="1" x14ac:dyDescent="0.3">
      <c r="A6" s="154" t="s">
        <v>33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ht="19.5" customHeight="1" x14ac:dyDescent="0.35">
      <c r="A7" s="154" t="s">
        <v>34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13" ht="6" customHeight="1" x14ac:dyDescent="0.35">
      <c r="A8" s="156"/>
      <c r="B8" s="157"/>
      <c r="C8" s="156"/>
      <c r="D8" s="156"/>
      <c r="E8" s="156"/>
      <c r="F8" s="156"/>
      <c r="G8" s="156"/>
      <c r="H8" s="156"/>
      <c r="I8" s="156"/>
      <c r="J8" s="156"/>
    </row>
    <row r="9" spans="1:13" ht="15" customHeight="1" x14ac:dyDescent="0.35">
      <c r="A9" s="158" t="s">
        <v>35</v>
      </c>
      <c r="B9" s="159"/>
      <c r="C9" s="160" t="s">
        <v>36</v>
      </c>
      <c r="D9" s="161"/>
      <c r="E9" s="162"/>
      <c r="F9" s="163" t="s">
        <v>37</v>
      </c>
      <c r="G9" s="164"/>
      <c r="H9" s="159"/>
      <c r="I9" s="160" t="s">
        <v>38</v>
      </c>
      <c r="J9" s="161"/>
      <c r="K9" s="165"/>
      <c r="L9" s="166" t="s">
        <v>39</v>
      </c>
      <c r="M9" s="167"/>
    </row>
    <row r="10" spans="1:13" ht="22.5" customHeight="1" x14ac:dyDescent="0.35">
      <c r="A10" s="168" t="s">
        <v>40</v>
      </c>
      <c r="B10" s="169" t="s">
        <v>41</v>
      </c>
      <c r="C10" s="169" t="s">
        <v>42</v>
      </c>
      <c r="D10" s="169" t="s">
        <v>43</v>
      </c>
      <c r="E10" s="170" t="s">
        <v>41</v>
      </c>
      <c r="F10" s="170" t="s">
        <v>42</v>
      </c>
      <c r="G10" s="170" t="s">
        <v>43</v>
      </c>
      <c r="H10" s="169" t="s">
        <v>41</v>
      </c>
      <c r="I10" s="169" t="s">
        <v>42</v>
      </c>
      <c r="J10" s="171" t="s">
        <v>43</v>
      </c>
      <c r="K10" s="172" t="s">
        <v>41</v>
      </c>
      <c r="L10" s="173" t="s">
        <v>44</v>
      </c>
      <c r="M10" s="174" t="s">
        <v>45</v>
      </c>
    </row>
    <row r="11" spans="1:13" ht="6" customHeight="1" x14ac:dyDescent="0.35">
      <c r="A11" s="175"/>
      <c r="B11" s="176"/>
      <c r="C11" s="177"/>
      <c r="D11" s="177"/>
      <c r="E11" s="177"/>
      <c r="F11" s="176"/>
      <c r="G11" s="176"/>
      <c r="H11" s="176"/>
      <c r="I11" s="176"/>
      <c r="J11" s="176"/>
      <c r="K11" s="178"/>
      <c r="L11" s="178"/>
      <c r="M11" s="178"/>
    </row>
    <row r="12" spans="1:13" s="186" customFormat="1" ht="13.15" customHeight="1" x14ac:dyDescent="0.2">
      <c r="A12" s="179" t="s">
        <v>46</v>
      </c>
      <c r="B12" s="180">
        <v>44830</v>
      </c>
      <c r="C12" s="180">
        <v>18272</v>
      </c>
      <c r="D12" s="180">
        <v>26558</v>
      </c>
      <c r="E12" s="181">
        <v>7377</v>
      </c>
      <c r="F12" s="181">
        <v>3553</v>
      </c>
      <c r="G12" s="181">
        <v>3824</v>
      </c>
      <c r="H12" s="180">
        <v>37453</v>
      </c>
      <c r="I12" s="180">
        <v>14719</v>
      </c>
      <c r="J12" s="182">
        <v>22734</v>
      </c>
      <c r="K12" s="183">
        <v>68.800361473002482</v>
      </c>
      <c r="L12" s="184">
        <v>92.913179916317986</v>
      </c>
      <c r="M12" s="185">
        <v>64.744435647048476</v>
      </c>
    </row>
    <row r="13" spans="1:13" s="186" customFormat="1" ht="13.15" customHeight="1" x14ac:dyDescent="0.2">
      <c r="A13" s="187" t="s">
        <v>47</v>
      </c>
      <c r="B13" s="188">
        <v>114216</v>
      </c>
      <c r="C13" s="188">
        <v>41645</v>
      </c>
      <c r="D13" s="188">
        <v>72571</v>
      </c>
      <c r="E13" s="189">
        <v>16345</v>
      </c>
      <c r="F13" s="189">
        <v>7629</v>
      </c>
      <c r="G13" s="189">
        <v>8716</v>
      </c>
      <c r="H13" s="188">
        <v>97871</v>
      </c>
      <c r="I13" s="188">
        <v>34016</v>
      </c>
      <c r="J13" s="190">
        <v>63855</v>
      </c>
      <c r="K13" s="191">
        <v>57.385181408551624</v>
      </c>
      <c r="L13" s="192">
        <v>87.528682882055989</v>
      </c>
      <c r="M13" s="193">
        <v>53.270691410226291</v>
      </c>
    </row>
    <row r="14" spans="1:13" s="186" customFormat="1" ht="13.15" customHeight="1" x14ac:dyDescent="0.2">
      <c r="A14" s="187" t="s">
        <v>48</v>
      </c>
      <c r="B14" s="188">
        <v>52574</v>
      </c>
      <c r="C14" s="188">
        <v>19324</v>
      </c>
      <c r="D14" s="188">
        <v>33250</v>
      </c>
      <c r="E14" s="189">
        <v>8422</v>
      </c>
      <c r="F14" s="189">
        <v>3742</v>
      </c>
      <c r="G14" s="189">
        <v>4680</v>
      </c>
      <c r="H14" s="188">
        <v>44152</v>
      </c>
      <c r="I14" s="188">
        <v>15582</v>
      </c>
      <c r="J14" s="190">
        <v>28570</v>
      </c>
      <c r="K14" s="191">
        <v>58.117293233082712</v>
      </c>
      <c r="L14" s="192">
        <v>79.957264957264968</v>
      </c>
      <c r="M14" s="193">
        <v>54.539726986349315</v>
      </c>
    </row>
    <row r="15" spans="1:13" s="186" customFormat="1" ht="13.15" customHeight="1" x14ac:dyDescent="0.2">
      <c r="A15" s="187" t="s">
        <v>49</v>
      </c>
      <c r="B15" s="188">
        <v>68334</v>
      </c>
      <c r="C15" s="188">
        <v>28065</v>
      </c>
      <c r="D15" s="188">
        <v>40269</v>
      </c>
      <c r="E15" s="189">
        <v>12091</v>
      </c>
      <c r="F15" s="189">
        <v>5533</v>
      </c>
      <c r="G15" s="189">
        <v>6558</v>
      </c>
      <c r="H15" s="188">
        <v>56243</v>
      </c>
      <c r="I15" s="188">
        <v>22532</v>
      </c>
      <c r="J15" s="190">
        <v>33711</v>
      </c>
      <c r="K15" s="191">
        <v>69.693809133576707</v>
      </c>
      <c r="L15" s="192">
        <v>84.370234827691377</v>
      </c>
      <c r="M15" s="193">
        <v>66.8387173326214</v>
      </c>
    </row>
    <row r="16" spans="1:13" s="186" customFormat="1" ht="13.15" customHeight="1" x14ac:dyDescent="0.2">
      <c r="A16" s="187" t="s">
        <v>50</v>
      </c>
      <c r="B16" s="188">
        <v>30794</v>
      </c>
      <c r="C16" s="188">
        <v>12556</v>
      </c>
      <c r="D16" s="188">
        <v>18238</v>
      </c>
      <c r="E16" s="189">
        <v>4871</v>
      </c>
      <c r="F16" s="189">
        <v>2372</v>
      </c>
      <c r="G16" s="189">
        <v>2499</v>
      </c>
      <c r="H16" s="188">
        <v>25923</v>
      </c>
      <c r="I16" s="188">
        <v>10184</v>
      </c>
      <c r="J16" s="190">
        <v>15739</v>
      </c>
      <c r="K16" s="191">
        <v>68.84526812150456</v>
      </c>
      <c r="L16" s="192">
        <v>94.917967186874748</v>
      </c>
      <c r="M16" s="193">
        <v>64.705508609187362</v>
      </c>
    </row>
    <row r="17" spans="1:13" s="186" customFormat="1" ht="13.15" customHeight="1" x14ac:dyDescent="0.2">
      <c r="A17" s="187" t="s">
        <v>51</v>
      </c>
      <c r="B17" s="188">
        <v>35823</v>
      </c>
      <c r="C17" s="188">
        <v>11810</v>
      </c>
      <c r="D17" s="188">
        <v>24013</v>
      </c>
      <c r="E17" s="189">
        <v>6480</v>
      </c>
      <c r="F17" s="189">
        <v>2677</v>
      </c>
      <c r="G17" s="189">
        <v>3803</v>
      </c>
      <c r="H17" s="188">
        <v>29343</v>
      </c>
      <c r="I17" s="188">
        <v>9133</v>
      </c>
      <c r="J17" s="190">
        <v>20210</v>
      </c>
      <c r="K17" s="191">
        <v>49.181693249489861</v>
      </c>
      <c r="L17" s="192">
        <v>70.391795950565339</v>
      </c>
      <c r="M17" s="193">
        <v>45.190499752597724</v>
      </c>
    </row>
    <row r="18" spans="1:13" s="186" customFormat="1" ht="13.15" customHeight="1" x14ac:dyDescent="0.2">
      <c r="A18" s="187" t="s">
        <v>52</v>
      </c>
      <c r="B18" s="188">
        <v>112572</v>
      </c>
      <c r="C18" s="188">
        <v>43789</v>
      </c>
      <c r="D18" s="188">
        <v>68783</v>
      </c>
      <c r="E18" s="189">
        <v>15693</v>
      </c>
      <c r="F18" s="189">
        <v>7581</v>
      </c>
      <c r="G18" s="189">
        <v>8112</v>
      </c>
      <c r="H18" s="188">
        <v>96879</v>
      </c>
      <c r="I18" s="188">
        <v>36208</v>
      </c>
      <c r="J18" s="190">
        <v>60671</v>
      </c>
      <c r="K18" s="191">
        <v>63.662532893302128</v>
      </c>
      <c r="L18" s="192">
        <v>93.454142011834321</v>
      </c>
      <c r="M18" s="193">
        <v>59.679253679682219</v>
      </c>
    </row>
    <row r="19" spans="1:13" s="186" customFormat="1" ht="13.15" customHeight="1" x14ac:dyDescent="0.2">
      <c r="A19" s="194" t="s">
        <v>53</v>
      </c>
      <c r="B19" s="195">
        <v>146721</v>
      </c>
      <c r="C19" s="195">
        <v>54842</v>
      </c>
      <c r="D19" s="195">
        <v>91879</v>
      </c>
      <c r="E19" s="196">
        <v>23073</v>
      </c>
      <c r="F19" s="196">
        <v>10768</v>
      </c>
      <c r="G19" s="196">
        <v>12305</v>
      </c>
      <c r="H19" s="195">
        <v>123648</v>
      </c>
      <c r="I19" s="195">
        <v>44074</v>
      </c>
      <c r="J19" s="197">
        <v>79574</v>
      </c>
      <c r="K19" s="198">
        <v>59.689374068067778</v>
      </c>
      <c r="L19" s="199">
        <v>87.509142624949206</v>
      </c>
      <c r="M19" s="200">
        <v>55.387438107924702</v>
      </c>
    </row>
    <row r="20" spans="1:13" s="186" customFormat="1" ht="13.15" customHeight="1" x14ac:dyDescent="0.2">
      <c r="A20" s="201" t="s">
        <v>54</v>
      </c>
      <c r="B20" s="202">
        <v>605864</v>
      </c>
      <c r="C20" s="202">
        <v>230303</v>
      </c>
      <c r="D20" s="202">
        <v>375561</v>
      </c>
      <c r="E20" s="203">
        <v>94352</v>
      </c>
      <c r="F20" s="203">
        <v>43855</v>
      </c>
      <c r="G20" s="203">
        <v>50497</v>
      </c>
      <c r="H20" s="202">
        <v>511512</v>
      </c>
      <c r="I20" s="202">
        <v>186448</v>
      </c>
      <c r="J20" s="204">
        <v>325064</v>
      </c>
      <c r="K20" s="205">
        <v>61.322395030367908</v>
      </c>
      <c r="L20" s="206">
        <v>86.846743370893321</v>
      </c>
      <c r="M20" s="207">
        <v>57.357320404597246</v>
      </c>
    </row>
    <row r="21" spans="1:13" s="186" customFormat="1" ht="6" customHeight="1" x14ac:dyDescent="0.2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8"/>
      <c r="L21" s="208"/>
      <c r="M21" s="208"/>
    </row>
    <row r="22" spans="1:13" s="186" customFormat="1" ht="13.15" customHeight="1" x14ac:dyDescent="0.2">
      <c r="A22" s="179" t="s">
        <v>55</v>
      </c>
      <c r="B22" s="180">
        <v>6534</v>
      </c>
      <c r="C22" s="180">
        <v>2682</v>
      </c>
      <c r="D22" s="180">
        <v>3852</v>
      </c>
      <c r="E22" s="181">
        <v>1230</v>
      </c>
      <c r="F22" s="181">
        <v>630</v>
      </c>
      <c r="G22" s="181">
        <v>600</v>
      </c>
      <c r="H22" s="180">
        <v>5304</v>
      </c>
      <c r="I22" s="180">
        <v>2052</v>
      </c>
      <c r="J22" s="182">
        <v>3252</v>
      </c>
      <c r="K22" s="183">
        <v>69.626168224299064</v>
      </c>
      <c r="L22" s="184">
        <v>105</v>
      </c>
      <c r="M22" s="185">
        <v>63.099630996309962</v>
      </c>
    </row>
    <row r="23" spans="1:13" s="186" customFormat="1" ht="13.15" customHeight="1" x14ac:dyDescent="0.2">
      <c r="A23" s="187" t="s">
        <v>56</v>
      </c>
      <c r="B23" s="188">
        <v>4029</v>
      </c>
      <c r="C23" s="188">
        <v>1665</v>
      </c>
      <c r="D23" s="188">
        <v>2364</v>
      </c>
      <c r="E23" s="189">
        <v>770</v>
      </c>
      <c r="F23" s="189">
        <v>431</v>
      </c>
      <c r="G23" s="189">
        <v>339</v>
      </c>
      <c r="H23" s="188">
        <v>3259</v>
      </c>
      <c r="I23" s="188">
        <v>1234</v>
      </c>
      <c r="J23" s="190">
        <v>2025</v>
      </c>
      <c r="K23" s="191">
        <v>70.431472081218274</v>
      </c>
      <c r="L23" s="192">
        <v>127.13864306784662</v>
      </c>
      <c r="M23" s="193">
        <v>60.938271604938279</v>
      </c>
    </row>
    <row r="24" spans="1:13" s="186" customFormat="1" ht="13.15" customHeight="1" x14ac:dyDescent="0.2">
      <c r="A24" s="194" t="s">
        <v>57</v>
      </c>
      <c r="B24" s="195">
        <v>38742</v>
      </c>
      <c r="C24" s="195">
        <v>14735</v>
      </c>
      <c r="D24" s="195">
        <v>24007</v>
      </c>
      <c r="E24" s="196">
        <v>6289</v>
      </c>
      <c r="F24" s="196">
        <v>3129</v>
      </c>
      <c r="G24" s="196">
        <v>3160</v>
      </c>
      <c r="H24" s="195">
        <v>32453</v>
      </c>
      <c r="I24" s="195">
        <v>11606</v>
      </c>
      <c r="J24" s="197">
        <v>20847</v>
      </c>
      <c r="K24" s="209">
        <v>61.377931436664298</v>
      </c>
      <c r="L24" s="199">
        <v>99.018987341772146</v>
      </c>
      <c r="M24" s="200">
        <v>55.672278984985844</v>
      </c>
    </row>
    <row r="25" spans="1:13" s="186" customFormat="1" ht="13.15" customHeight="1" x14ac:dyDescent="0.2">
      <c r="A25" s="201" t="s">
        <v>58</v>
      </c>
      <c r="B25" s="202">
        <v>49305</v>
      </c>
      <c r="C25" s="202">
        <v>19082</v>
      </c>
      <c r="D25" s="202">
        <v>30223</v>
      </c>
      <c r="E25" s="203">
        <v>8289</v>
      </c>
      <c r="F25" s="203">
        <v>4190</v>
      </c>
      <c r="G25" s="203">
        <v>4099</v>
      </c>
      <c r="H25" s="202">
        <v>41016</v>
      </c>
      <c r="I25" s="202">
        <v>14892</v>
      </c>
      <c r="J25" s="204">
        <v>26124</v>
      </c>
      <c r="K25" s="205">
        <v>63.137345730073122</v>
      </c>
      <c r="L25" s="206">
        <v>102.22005367162723</v>
      </c>
      <c r="M25" s="207">
        <v>57.00505282498851</v>
      </c>
    </row>
    <row r="26" spans="1:13" s="186" customFormat="1" ht="6" customHeight="1" x14ac:dyDescent="0.2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210"/>
      <c r="L26" s="210"/>
      <c r="M26" s="210"/>
    </row>
    <row r="27" spans="1:13" s="186" customFormat="1" ht="13.15" customHeight="1" x14ac:dyDescent="0.2">
      <c r="A27" s="201" t="s">
        <v>59</v>
      </c>
      <c r="B27" s="202">
        <v>51745</v>
      </c>
      <c r="C27" s="202">
        <v>21309</v>
      </c>
      <c r="D27" s="202">
        <v>30436</v>
      </c>
      <c r="E27" s="203">
        <v>6722</v>
      </c>
      <c r="F27" s="203">
        <v>3346</v>
      </c>
      <c r="G27" s="203">
        <v>3376</v>
      </c>
      <c r="H27" s="202">
        <v>45023</v>
      </c>
      <c r="I27" s="202">
        <v>17963</v>
      </c>
      <c r="J27" s="204">
        <v>27060</v>
      </c>
      <c r="K27" s="205">
        <v>70.012485214877117</v>
      </c>
      <c r="L27" s="206">
        <v>99.111374407582943</v>
      </c>
      <c r="M27" s="207">
        <v>66.382113821138205</v>
      </c>
    </row>
    <row r="28" spans="1:13" s="186" customFormat="1" ht="6" customHeight="1" x14ac:dyDescent="0.2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210"/>
      <c r="L28" s="210"/>
      <c r="M28" s="210"/>
    </row>
    <row r="29" spans="1:13" s="186" customFormat="1" ht="13.15" customHeight="1" x14ac:dyDescent="0.2">
      <c r="A29" s="201" t="s">
        <v>60</v>
      </c>
      <c r="B29" s="202">
        <v>25359</v>
      </c>
      <c r="C29" s="202">
        <v>10796</v>
      </c>
      <c r="D29" s="202">
        <v>14563</v>
      </c>
      <c r="E29" s="203">
        <v>4205</v>
      </c>
      <c r="F29" s="203">
        <v>2145</v>
      </c>
      <c r="G29" s="203">
        <v>2060</v>
      </c>
      <c r="H29" s="202">
        <v>21154</v>
      </c>
      <c r="I29" s="202">
        <v>8651</v>
      </c>
      <c r="J29" s="204">
        <v>12503</v>
      </c>
      <c r="K29" s="205">
        <v>74.133076975897822</v>
      </c>
      <c r="L29" s="206">
        <v>104.12621359223301</v>
      </c>
      <c r="M29" s="207">
        <v>69.191394065424291</v>
      </c>
    </row>
    <row r="30" spans="1:13" s="186" customFormat="1" ht="6" customHeight="1" x14ac:dyDescent="0.2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0"/>
      <c r="L30" s="210"/>
      <c r="M30" s="210"/>
    </row>
    <row r="31" spans="1:13" s="186" customFormat="1" ht="13.15" customHeight="1" x14ac:dyDescent="0.2">
      <c r="A31" s="179" t="s">
        <v>61</v>
      </c>
      <c r="B31" s="180">
        <v>78989</v>
      </c>
      <c r="C31" s="180">
        <v>33560</v>
      </c>
      <c r="D31" s="180">
        <v>45429</v>
      </c>
      <c r="E31" s="181">
        <v>9749</v>
      </c>
      <c r="F31" s="181">
        <v>4825</v>
      </c>
      <c r="G31" s="181">
        <v>4924</v>
      </c>
      <c r="H31" s="180">
        <v>69240</v>
      </c>
      <c r="I31" s="180">
        <v>28735</v>
      </c>
      <c r="J31" s="182">
        <v>40505</v>
      </c>
      <c r="K31" s="183">
        <v>73.873516916507072</v>
      </c>
      <c r="L31" s="184">
        <v>97.989439480097488</v>
      </c>
      <c r="M31" s="185">
        <v>70.941859029749409</v>
      </c>
    </row>
    <row r="32" spans="1:13" s="186" customFormat="1" ht="13.15" customHeight="1" x14ac:dyDescent="0.2">
      <c r="A32" s="211" t="s">
        <v>62</v>
      </c>
      <c r="B32" s="195">
        <v>73182</v>
      </c>
      <c r="C32" s="195">
        <v>30910</v>
      </c>
      <c r="D32" s="195">
        <v>42272</v>
      </c>
      <c r="E32" s="196">
        <v>8525</v>
      </c>
      <c r="F32" s="196">
        <v>4133</v>
      </c>
      <c r="G32" s="196">
        <v>4392</v>
      </c>
      <c r="H32" s="195">
        <v>64657</v>
      </c>
      <c r="I32" s="195">
        <v>26777</v>
      </c>
      <c r="J32" s="197">
        <v>37880</v>
      </c>
      <c r="K32" s="191">
        <v>73.121688115064345</v>
      </c>
      <c r="L32" s="192">
        <v>94.102914389799636</v>
      </c>
      <c r="M32" s="193">
        <v>70.689017951425555</v>
      </c>
    </row>
    <row r="33" spans="1:13" s="186" customFormat="1" ht="13.15" customHeight="1" x14ac:dyDescent="0.2">
      <c r="A33" s="201" t="s">
        <v>63</v>
      </c>
      <c r="B33" s="202">
        <v>152171</v>
      </c>
      <c r="C33" s="202">
        <v>64470</v>
      </c>
      <c r="D33" s="202">
        <v>87701</v>
      </c>
      <c r="E33" s="203">
        <v>18274</v>
      </c>
      <c r="F33" s="203">
        <v>8958</v>
      </c>
      <c r="G33" s="203">
        <v>9316</v>
      </c>
      <c r="H33" s="202">
        <v>133897</v>
      </c>
      <c r="I33" s="202">
        <v>55512</v>
      </c>
      <c r="J33" s="204">
        <v>78385</v>
      </c>
      <c r="K33" s="205">
        <v>73.511134422640566</v>
      </c>
      <c r="L33" s="206">
        <v>96.157148990983259</v>
      </c>
      <c r="M33" s="207">
        <v>70.819672131147541</v>
      </c>
    </row>
    <row r="34" spans="1:13" s="186" customFormat="1" ht="6" customHeight="1" x14ac:dyDescent="0.2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210"/>
      <c r="L34" s="210"/>
      <c r="M34" s="210"/>
    </row>
    <row r="35" spans="1:13" s="186" customFormat="1" ht="13.15" customHeight="1" x14ac:dyDescent="0.2">
      <c r="A35" s="201" t="s">
        <v>64</v>
      </c>
      <c r="B35" s="202">
        <v>27889</v>
      </c>
      <c r="C35" s="202">
        <v>11363</v>
      </c>
      <c r="D35" s="202">
        <v>16526</v>
      </c>
      <c r="E35" s="203">
        <v>3750</v>
      </c>
      <c r="F35" s="203">
        <v>1855</v>
      </c>
      <c r="G35" s="203">
        <v>1895</v>
      </c>
      <c r="H35" s="202">
        <v>24139</v>
      </c>
      <c r="I35" s="202">
        <v>9508</v>
      </c>
      <c r="J35" s="204">
        <v>14631</v>
      </c>
      <c r="K35" s="205">
        <v>68.758320222679416</v>
      </c>
      <c r="L35" s="206">
        <v>97.889182058047496</v>
      </c>
      <c r="M35" s="207">
        <v>64.985305173945733</v>
      </c>
    </row>
    <row r="36" spans="1:13" s="186" customFormat="1" ht="6" customHeight="1" x14ac:dyDescent="0.2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10"/>
      <c r="L36" s="210"/>
      <c r="M36" s="210"/>
    </row>
    <row r="37" spans="1:13" s="186" customFormat="1" ht="13.15" customHeight="1" x14ac:dyDescent="0.2">
      <c r="A37" s="179" t="s">
        <v>65</v>
      </c>
      <c r="B37" s="180">
        <v>22335</v>
      </c>
      <c r="C37" s="180">
        <v>7374</v>
      </c>
      <c r="D37" s="180">
        <v>14961</v>
      </c>
      <c r="E37" s="181">
        <v>3211</v>
      </c>
      <c r="F37" s="181">
        <v>1419</v>
      </c>
      <c r="G37" s="181">
        <v>1792</v>
      </c>
      <c r="H37" s="180">
        <v>19124</v>
      </c>
      <c r="I37" s="180">
        <v>5955</v>
      </c>
      <c r="J37" s="182">
        <v>13169</v>
      </c>
      <c r="K37" s="183">
        <v>49.288149187888507</v>
      </c>
      <c r="L37" s="184">
        <v>79.185267857142861</v>
      </c>
      <c r="M37" s="185">
        <v>45.219834459716004</v>
      </c>
    </row>
    <row r="38" spans="1:13" s="186" customFormat="1" ht="13.15" customHeight="1" x14ac:dyDescent="0.2">
      <c r="A38" s="187" t="s">
        <v>66</v>
      </c>
      <c r="B38" s="188">
        <v>32948</v>
      </c>
      <c r="C38" s="188">
        <v>10460</v>
      </c>
      <c r="D38" s="188">
        <v>22488</v>
      </c>
      <c r="E38" s="189">
        <v>5020</v>
      </c>
      <c r="F38" s="189">
        <v>2109</v>
      </c>
      <c r="G38" s="189">
        <v>2911</v>
      </c>
      <c r="H38" s="188">
        <v>27928</v>
      </c>
      <c r="I38" s="188">
        <v>8351</v>
      </c>
      <c r="J38" s="190">
        <v>19577</v>
      </c>
      <c r="K38" s="191">
        <v>46.513696193525433</v>
      </c>
      <c r="L38" s="192">
        <v>72.449330127104076</v>
      </c>
      <c r="M38" s="193">
        <v>42.657199775246461</v>
      </c>
    </row>
    <row r="39" spans="1:13" s="186" customFormat="1" ht="13.15" customHeight="1" x14ac:dyDescent="0.2">
      <c r="A39" s="187" t="s">
        <v>67</v>
      </c>
      <c r="B39" s="188">
        <v>9112</v>
      </c>
      <c r="C39" s="188">
        <v>3404</v>
      </c>
      <c r="D39" s="188">
        <v>5708</v>
      </c>
      <c r="E39" s="189">
        <v>1347</v>
      </c>
      <c r="F39" s="189">
        <v>651</v>
      </c>
      <c r="G39" s="189">
        <v>696</v>
      </c>
      <c r="H39" s="188">
        <v>7765</v>
      </c>
      <c r="I39" s="188">
        <v>2753</v>
      </c>
      <c r="J39" s="190">
        <v>5012</v>
      </c>
      <c r="K39" s="191">
        <v>59.635599159074978</v>
      </c>
      <c r="L39" s="192">
        <v>93.534482758620683</v>
      </c>
      <c r="M39" s="193">
        <v>54.928172386272948</v>
      </c>
    </row>
    <row r="40" spans="1:13" s="186" customFormat="1" ht="13.15" customHeight="1" x14ac:dyDescent="0.2">
      <c r="A40" s="187" t="s">
        <v>68</v>
      </c>
      <c r="B40" s="188">
        <v>12478</v>
      </c>
      <c r="C40" s="188">
        <v>4814</v>
      </c>
      <c r="D40" s="188">
        <v>7664</v>
      </c>
      <c r="E40" s="189">
        <v>1688</v>
      </c>
      <c r="F40" s="189">
        <v>850</v>
      </c>
      <c r="G40" s="189">
        <v>838</v>
      </c>
      <c r="H40" s="188">
        <v>10790</v>
      </c>
      <c r="I40" s="188">
        <v>3964</v>
      </c>
      <c r="J40" s="190">
        <v>6826</v>
      </c>
      <c r="K40" s="191">
        <v>62.813152400835072</v>
      </c>
      <c r="L40" s="192">
        <v>101.43198090692125</v>
      </c>
      <c r="M40" s="193">
        <v>58.07207735130384</v>
      </c>
    </row>
    <row r="41" spans="1:13" s="186" customFormat="1" ht="13.15" customHeight="1" x14ac:dyDescent="0.2">
      <c r="A41" s="194" t="s">
        <v>69</v>
      </c>
      <c r="B41" s="195">
        <v>46245</v>
      </c>
      <c r="C41" s="195">
        <v>15961</v>
      </c>
      <c r="D41" s="195">
        <v>30284</v>
      </c>
      <c r="E41" s="196">
        <v>6197</v>
      </c>
      <c r="F41" s="196">
        <v>2851</v>
      </c>
      <c r="G41" s="196">
        <v>3346</v>
      </c>
      <c r="H41" s="195">
        <v>40048</v>
      </c>
      <c r="I41" s="195">
        <v>13110</v>
      </c>
      <c r="J41" s="197">
        <v>26938</v>
      </c>
      <c r="K41" s="198">
        <v>52.704398362171446</v>
      </c>
      <c r="L41" s="199">
        <v>85.206216377764505</v>
      </c>
      <c r="M41" s="200">
        <v>48.667310119533745</v>
      </c>
    </row>
    <row r="42" spans="1:13" s="186" customFormat="1" ht="13.15" customHeight="1" x14ac:dyDescent="0.2">
      <c r="A42" s="201" t="s">
        <v>70</v>
      </c>
      <c r="B42" s="202">
        <v>123118</v>
      </c>
      <c r="C42" s="202">
        <v>42013</v>
      </c>
      <c r="D42" s="202">
        <v>81105</v>
      </c>
      <c r="E42" s="203">
        <v>17463</v>
      </c>
      <c r="F42" s="203">
        <v>7880</v>
      </c>
      <c r="G42" s="203">
        <v>9583</v>
      </c>
      <c r="H42" s="202">
        <v>105655</v>
      </c>
      <c r="I42" s="202">
        <v>34133</v>
      </c>
      <c r="J42" s="204">
        <v>71522</v>
      </c>
      <c r="K42" s="205">
        <v>51.800752111460454</v>
      </c>
      <c r="L42" s="206">
        <v>82.228947093811954</v>
      </c>
      <c r="M42" s="207">
        <v>47.723777299292522</v>
      </c>
    </row>
    <row r="43" spans="1:13" s="186" customFormat="1" ht="6" customHeight="1" x14ac:dyDescent="0.2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210"/>
      <c r="L43" s="210"/>
      <c r="M43" s="210"/>
    </row>
    <row r="44" spans="1:13" s="186" customFormat="1" ht="13.15" customHeight="1" x14ac:dyDescent="0.2">
      <c r="A44" s="179" t="s">
        <v>71</v>
      </c>
      <c r="B44" s="180">
        <v>8320</v>
      </c>
      <c r="C44" s="180">
        <v>3321</v>
      </c>
      <c r="D44" s="180">
        <v>4999</v>
      </c>
      <c r="E44" s="181">
        <v>1112</v>
      </c>
      <c r="F44" s="181">
        <v>560</v>
      </c>
      <c r="G44" s="181">
        <v>552</v>
      </c>
      <c r="H44" s="180">
        <v>7208</v>
      </c>
      <c r="I44" s="180">
        <v>2761</v>
      </c>
      <c r="J44" s="182">
        <v>4447</v>
      </c>
      <c r="K44" s="183">
        <v>66.433286657331465</v>
      </c>
      <c r="L44" s="184">
        <v>101.44927536231884</v>
      </c>
      <c r="M44" s="185">
        <v>62.086800089948277</v>
      </c>
    </row>
    <row r="45" spans="1:13" s="186" customFormat="1" ht="13.15" customHeight="1" x14ac:dyDescent="0.2">
      <c r="A45" s="187" t="s">
        <v>72</v>
      </c>
      <c r="B45" s="188">
        <v>13121</v>
      </c>
      <c r="C45" s="188">
        <v>5290</v>
      </c>
      <c r="D45" s="188">
        <v>7831</v>
      </c>
      <c r="E45" s="189">
        <v>1809</v>
      </c>
      <c r="F45" s="189">
        <v>945</v>
      </c>
      <c r="G45" s="189">
        <v>864</v>
      </c>
      <c r="H45" s="188">
        <v>11312</v>
      </c>
      <c r="I45" s="188">
        <v>4345</v>
      </c>
      <c r="J45" s="190">
        <v>6967</v>
      </c>
      <c r="K45" s="191">
        <v>67.552036776912274</v>
      </c>
      <c r="L45" s="192">
        <v>109.375</v>
      </c>
      <c r="M45" s="193">
        <v>62.36543706042773</v>
      </c>
    </row>
    <row r="46" spans="1:13" s="186" customFormat="1" ht="13.15" customHeight="1" x14ac:dyDescent="0.2">
      <c r="A46" s="187" t="s">
        <v>73</v>
      </c>
      <c r="B46" s="188">
        <v>20838</v>
      </c>
      <c r="C46" s="188">
        <v>8527</v>
      </c>
      <c r="D46" s="188">
        <v>12311</v>
      </c>
      <c r="E46" s="189">
        <v>2974</v>
      </c>
      <c r="F46" s="189">
        <v>1475</v>
      </c>
      <c r="G46" s="189">
        <v>1499</v>
      </c>
      <c r="H46" s="188">
        <v>17864</v>
      </c>
      <c r="I46" s="188">
        <v>7052</v>
      </c>
      <c r="J46" s="190">
        <v>10812</v>
      </c>
      <c r="K46" s="191">
        <v>69.263260498740962</v>
      </c>
      <c r="L46" s="192">
        <v>98.398932621747832</v>
      </c>
      <c r="M46" s="193">
        <v>65.223825379208293</v>
      </c>
    </row>
    <row r="47" spans="1:13" s="186" customFormat="1" ht="13.15" customHeight="1" x14ac:dyDescent="0.2">
      <c r="A47" s="187" t="s">
        <v>74</v>
      </c>
      <c r="B47" s="188">
        <v>6026</v>
      </c>
      <c r="C47" s="188">
        <v>2387</v>
      </c>
      <c r="D47" s="188">
        <v>3639</v>
      </c>
      <c r="E47" s="189">
        <v>1089</v>
      </c>
      <c r="F47" s="189">
        <v>504</v>
      </c>
      <c r="G47" s="189">
        <v>585</v>
      </c>
      <c r="H47" s="188">
        <v>4937</v>
      </c>
      <c r="I47" s="188">
        <v>1883</v>
      </c>
      <c r="J47" s="190">
        <v>3054</v>
      </c>
      <c r="K47" s="191">
        <v>65.594943665842266</v>
      </c>
      <c r="L47" s="192">
        <v>86.15384615384616</v>
      </c>
      <c r="M47" s="193">
        <v>61.65684348395547</v>
      </c>
    </row>
    <row r="48" spans="1:13" s="186" customFormat="1" ht="13.15" customHeight="1" x14ac:dyDescent="0.2">
      <c r="A48" s="187" t="s">
        <v>75</v>
      </c>
      <c r="B48" s="188">
        <v>16480</v>
      </c>
      <c r="C48" s="188">
        <v>6464</v>
      </c>
      <c r="D48" s="188">
        <v>10016</v>
      </c>
      <c r="E48" s="189">
        <v>2760</v>
      </c>
      <c r="F48" s="189">
        <v>1354</v>
      </c>
      <c r="G48" s="189">
        <v>1406</v>
      </c>
      <c r="H48" s="188">
        <v>13720</v>
      </c>
      <c r="I48" s="188">
        <v>5110</v>
      </c>
      <c r="J48" s="190">
        <v>8610</v>
      </c>
      <c r="K48" s="191">
        <v>64.5367412140575</v>
      </c>
      <c r="L48" s="192">
        <v>96.301564722617343</v>
      </c>
      <c r="M48" s="193">
        <v>59.349593495934961</v>
      </c>
    </row>
    <row r="49" spans="1:13" s="186" customFormat="1" ht="13.15" customHeight="1" x14ac:dyDescent="0.2">
      <c r="A49" s="187" t="s">
        <v>76</v>
      </c>
      <c r="B49" s="188">
        <v>4692</v>
      </c>
      <c r="C49" s="188">
        <v>1866</v>
      </c>
      <c r="D49" s="188">
        <v>2826</v>
      </c>
      <c r="E49" s="189">
        <v>723</v>
      </c>
      <c r="F49" s="189">
        <v>352</v>
      </c>
      <c r="G49" s="189">
        <v>371</v>
      </c>
      <c r="H49" s="188">
        <v>3969</v>
      </c>
      <c r="I49" s="188">
        <v>1514</v>
      </c>
      <c r="J49" s="190">
        <v>2455</v>
      </c>
      <c r="K49" s="191">
        <v>66.029723991507424</v>
      </c>
      <c r="L49" s="192">
        <v>94.878706199460922</v>
      </c>
      <c r="M49" s="193">
        <v>61.670061099796335</v>
      </c>
    </row>
    <row r="50" spans="1:13" s="186" customFormat="1" ht="13.15" customHeight="1" x14ac:dyDescent="0.2">
      <c r="A50" s="187" t="s">
        <v>77</v>
      </c>
      <c r="B50" s="188">
        <v>2565</v>
      </c>
      <c r="C50" s="188">
        <v>1140</v>
      </c>
      <c r="D50" s="188">
        <v>1425</v>
      </c>
      <c r="E50" s="189">
        <v>499</v>
      </c>
      <c r="F50" s="189">
        <v>280</v>
      </c>
      <c r="G50" s="189">
        <v>219</v>
      </c>
      <c r="H50" s="188">
        <v>2066</v>
      </c>
      <c r="I50" s="188">
        <v>860</v>
      </c>
      <c r="J50" s="190">
        <v>1206</v>
      </c>
      <c r="K50" s="191">
        <v>80</v>
      </c>
      <c r="L50" s="192">
        <v>127.85388127853881</v>
      </c>
      <c r="M50" s="193">
        <v>71.310116086235482</v>
      </c>
    </row>
    <row r="51" spans="1:13" s="186" customFormat="1" ht="13.15" customHeight="1" x14ac:dyDescent="0.2">
      <c r="A51" s="187" t="s">
        <v>78</v>
      </c>
      <c r="B51" s="188">
        <v>21495</v>
      </c>
      <c r="C51" s="188">
        <v>8331</v>
      </c>
      <c r="D51" s="188">
        <v>13164</v>
      </c>
      <c r="E51" s="189">
        <v>3399</v>
      </c>
      <c r="F51" s="189">
        <v>1573</v>
      </c>
      <c r="G51" s="189">
        <v>1826</v>
      </c>
      <c r="H51" s="188">
        <v>18096</v>
      </c>
      <c r="I51" s="188">
        <v>6758</v>
      </c>
      <c r="J51" s="190">
        <v>11338</v>
      </c>
      <c r="K51" s="191">
        <v>63.286235186873284</v>
      </c>
      <c r="L51" s="192">
        <v>86.144578313253021</v>
      </c>
      <c r="M51" s="193">
        <v>59.604868583524429</v>
      </c>
    </row>
    <row r="52" spans="1:13" s="186" customFormat="1" ht="13.15" customHeight="1" x14ac:dyDescent="0.2">
      <c r="A52" s="194" t="s">
        <v>79</v>
      </c>
      <c r="B52" s="195">
        <v>8140</v>
      </c>
      <c r="C52" s="195">
        <v>3299</v>
      </c>
      <c r="D52" s="195">
        <v>4841</v>
      </c>
      <c r="E52" s="196">
        <v>1120</v>
      </c>
      <c r="F52" s="196">
        <v>514</v>
      </c>
      <c r="G52" s="196">
        <v>606</v>
      </c>
      <c r="H52" s="195">
        <v>7020</v>
      </c>
      <c r="I52" s="195">
        <v>2785</v>
      </c>
      <c r="J52" s="197">
        <v>4235</v>
      </c>
      <c r="K52" s="198">
        <v>68.147077050196231</v>
      </c>
      <c r="L52" s="199">
        <v>84.818481848184817</v>
      </c>
      <c r="M52" s="200">
        <v>65.761511216056661</v>
      </c>
    </row>
    <row r="53" spans="1:13" s="186" customFormat="1" ht="13.15" customHeight="1" x14ac:dyDescent="0.2">
      <c r="A53" s="201" t="s">
        <v>80</v>
      </c>
      <c r="B53" s="202">
        <v>101677</v>
      </c>
      <c r="C53" s="202">
        <v>40625</v>
      </c>
      <c r="D53" s="202">
        <v>61052</v>
      </c>
      <c r="E53" s="203">
        <v>15485</v>
      </c>
      <c r="F53" s="203">
        <v>7557</v>
      </c>
      <c r="G53" s="203">
        <v>7928</v>
      </c>
      <c r="H53" s="202">
        <v>86192</v>
      </c>
      <c r="I53" s="202">
        <v>33068</v>
      </c>
      <c r="J53" s="204">
        <v>53124</v>
      </c>
      <c r="K53" s="205">
        <v>66.5416366376204</v>
      </c>
      <c r="L53" s="206">
        <v>95.320383451059527</v>
      </c>
      <c r="M53" s="207">
        <v>62.246818763647319</v>
      </c>
    </row>
    <row r="54" spans="1:13" s="186" customFormat="1" ht="6" customHeight="1" x14ac:dyDescent="0.2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210"/>
      <c r="L54" s="210"/>
      <c r="M54" s="210"/>
    </row>
    <row r="55" spans="1:13" s="186" customFormat="1" ht="13.15" customHeight="1" x14ac:dyDescent="0.2">
      <c r="A55" s="179" t="s">
        <v>81</v>
      </c>
      <c r="B55" s="180">
        <v>239346</v>
      </c>
      <c r="C55" s="180">
        <v>101186</v>
      </c>
      <c r="D55" s="180">
        <v>138160</v>
      </c>
      <c r="E55" s="181">
        <v>29812</v>
      </c>
      <c r="F55" s="181">
        <v>15078</v>
      </c>
      <c r="G55" s="181">
        <v>14734</v>
      </c>
      <c r="H55" s="180">
        <v>209534</v>
      </c>
      <c r="I55" s="180">
        <v>86108</v>
      </c>
      <c r="J55" s="182">
        <v>123426</v>
      </c>
      <c r="K55" s="183">
        <v>73.238274464389121</v>
      </c>
      <c r="L55" s="184">
        <v>102.33473598479708</v>
      </c>
      <c r="M55" s="185">
        <v>69.764879360912616</v>
      </c>
    </row>
    <row r="56" spans="1:13" s="186" customFormat="1" ht="13.15" customHeight="1" x14ac:dyDescent="0.2">
      <c r="A56" s="187" t="s">
        <v>82</v>
      </c>
      <c r="B56" s="188">
        <v>27774</v>
      </c>
      <c r="C56" s="188">
        <v>11966</v>
      </c>
      <c r="D56" s="188">
        <v>15808</v>
      </c>
      <c r="E56" s="189">
        <v>3756</v>
      </c>
      <c r="F56" s="189">
        <v>1897</v>
      </c>
      <c r="G56" s="189">
        <v>1859</v>
      </c>
      <c r="H56" s="188">
        <v>24018</v>
      </c>
      <c r="I56" s="188">
        <v>10069</v>
      </c>
      <c r="J56" s="190">
        <v>13949</v>
      </c>
      <c r="K56" s="191">
        <v>75.695850202429142</v>
      </c>
      <c r="L56" s="192">
        <v>102.04410973641743</v>
      </c>
      <c r="M56" s="193">
        <v>72.184385977489427</v>
      </c>
    </row>
    <row r="57" spans="1:13" s="186" customFormat="1" ht="13.15" customHeight="1" x14ac:dyDescent="0.2">
      <c r="A57" s="187" t="s">
        <v>83</v>
      </c>
      <c r="B57" s="188">
        <v>15422</v>
      </c>
      <c r="C57" s="188">
        <v>6290</v>
      </c>
      <c r="D57" s="188">
        <v>9132</v>
      </c>
      <c r="E57" s="189">
        <v>2360</v>
      </c>
      <c r="F57" s="189">
        <v>1132</v>
      </c>
      <c r="G57" s="189">
        <v>1228</v>
      </c>
      <c r="H57" s="188">
        <v>13062</v>
      </c>
      <c r="I57" s="188">
        <v>5158</v>
      </c>
      <c r="J57" s="190">
        <v>7904</v>
      </c>
      <c r="K57" s="191">
        <v>68.878668418747253</v>
      </c>
      <c r="L57" s="192">
        <v>92.182410423452765</v>
      </c>
      <c r="M57" s="193">
        <v>65.258097165991899</v>
      </c>
    </row>
    <row r="58" spans="1:13" s="186" customFormat="1" ht="13.15" customHeight="1" x14ac:dyDescent="0.2">
      <c r="A58" s="194" t="s">
        <v>84</v>
      </c>
      <c r="B58" s="195">
        <v>36977</v>
      </c>
      <c r="C58" s="195">
        <v>15082</v>
      </c>
      <c r="D58" s="195">
        <v>21895</v>
      </c>
      <c r="E58" s="196">
        <v>4755</v>
      </c>
      <c r="F58" s="196">
        <v>2294</v>
      </c>
      <c r="G58" s="196">
        <v>2461</v>
      </c>
      <c r="H58" s="195">
        <v>32222</v>
      </c>
      <c r="I58" s="195">
        <v>12788</v>
      </c>
      <c r="J58" s="197">
        <v>19434</v>
      </c>
      <c r="K58" s="198">
        <v>68.883306691025354</v>
      </c>
      <c r="L58" s="199">
        <v>93.214140593254783</v>
      </c>
      <c r="M58" s="200">
        <v>65.80220232582073</v>
      </c>
    </row>
    <row r="59" spans="1:13" s="186" customFormat="1" ht="13.15" customHeight="1" x14ac:dyDescent="0.2">
      <c r="A59" s="201" t="s">
        <v>85</v>
      </c>
      <c r="B59" s="202">
        <v>319519</v>
      </c>
      <c r="C59" s="202">
        <v>134524</v>
      </c>
      <c r="D59" s="202">
        <v>184995</v>
      </c>
      <c r="E59" s="203">
        <v>40683</v>
      </c>
      <c r="F59" s="203">
        <v>20401</v>
      </c>
      <c r="G59" s="203">
        <v>20282</v>
      </c>
      <c r="H59" s="202">
        <v>278836</v>
      </c>
      <c r="I59" s="202">
        <v>114123</v>
      </c>
      <c r="J59" s="204">
        <v>164713</v>
      </c>
      <c r="K59" s="205">
        <v>72.717641017324794</v>
      </c>
      <c r="L59" s="206">
        <v>100.58672714722414</v>
      </c>
      <c r="M59" s="207">
        <v>69.285970142004587</v>
      </c>
    </row>
    <row r="60" spans="1:13" s="186" customFormat="1" ht="6" customHeight="1" x14ac:dyDescent="0.2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210"/>
      <c r="L60" s="210"/>
      <c r="M60" s="210"/>
    </row>
    <row r="61" spans="1:13" s="186" customFormat="1" ht="13.15" customHeight="1" x14ac:dyDescent="0.2">
      <c r="A61" s="179" t="s">
        <v>86</v>
      </c>
      <c r="B61" s="180">
        <v>120443</v>
      </c>
      <c r="C61" s="180">
        <v>47268</v>
      </c>
      <c r="D61" s="180">
        <v>73175</v>
      </c>
      <c r="E61" s="181">
        <v>13926</v>
      </c>
      <c r="F61" s="181">
        <v>6642</v>
      </c>
      <c r="G61" s="181">
        <v>7284</v>
      </c>
      <c r="H61" s="180">
        <v>106517</v>
      </c>
      <c r="I61" s="180">
        <v>40626</v>
      </c>
      <c r="J61" s="182">
        <v>65891</v>
      </c>
      <c r="K61" s="183">
        <v>64.595831909805256</v>
      </c>
      <c r="L61" s="184">
        <v>91.186161449752873</v>
      </c>
      <c r="M61" s="185">
        <v>61.656371886904125</v>
      </c>
    </row>
    <row r="62" spans="1:13" s="186" customFormat="1" ht="13.15" customHeight="1" x14ac:dyDescent="0.2">
      <c r="A62" s="187" t="s">
        <v>87</v>
      </c>
      <c r="B62" s="188">
        <v>32611</v>
      </c>
      <c r="C62" s="188">
        <v>12506</v>
      </c>
      <c r="D62" s="188">
        <v>20105</v>
      </c>
      <c r="E62" s="189">
        <v>4570</v>
      </c>
      <c r="F62" s="189">
        <v>2128</v>
      </c>
      <c r="G62" s="189">
        <v>2442</v>
      </c>
      <c r="H62" s="188">
        <v>28041</v>
      </c>
      <c r="I62" s="188">
        <v>10378</v>
      </c>
      <c r="J62" s="190">
        <v>17663</v>
      </c>
      <c r="K62" s="191">
        <v>62.203431982094003</v>
      </c>
      <c r="L62" s="192">
        <v>87.141687141687143</v>
      </c>
      <c r="M62" s="193">
        <v>58.755590782992698</v>
      </c>
    </row>
    <row r="63" spans="1:13" s="186" customFormat="1" ht="13.15" customHeight="1" x14ac:dyDescent="0.2">
      <c r="A63" s="194" t="s">
        <v>88</v>
      </c>
      <c r="B63" s="195">
        <v>144396</v>
      </c>
      <c r="C63" s="195">
        <v>55142</v>
      </c>
      <c r="D63" s="195">
        <v>89254</v>
      </c>
      <c r="E63" s="196">
        <v>19102</v>
      </c>
      <c r="F63" s="196">
        <v>9085</v>
      </c>
      <c r="G63" s="196">
        <v>10017</v>
      </c>
      <c r="H63" s="195">
        <v>125294</v>
      </c>
      <c r="I63" s="195">
        <v>46057</v>
      </c>
      <c r="J63" s="197">
        <v>79237</v>
      </c>
      <c r="K63" s="198">
        <v>61.780984605731959</v>
      </c>
      <c r="L63" s="199">
        <v>90.695817110911449</v>
      </c>
      <c r="M63" s="200">
        <v>58.125623130608176</v>
      </c>
    </row>
    <row r="64" spans="1:13" s="186" customFormat="1" ht="13.15" customHeight="1" x14ac:dyDescent="0.2">
      <c r="A64" s="201" t="s">
        <v>89</v>
      </c>
      <c r="B64" s="202">
        <v>297450</v>
      </c>
      <c r="C64" s="202">
        <v>114916</v>
      </c>
      <c r="D64" s="202">
        <v>182534</v>
      </c>
      <c r="E64" s="203">
        <v>37598</v>
      </c>
      <c r="F64" s="203">
        <v>17855</v>
      </c>
      <c r="G64" s="203">
        <v>19743</v>
      </c>
      <c r="H64" s="202">
        <v>259852</v>
      </c>
      <c r="I64" s="202">
        <v>97061</v>
      </c>
      <c r="J64" s="204">
        <v>162791</v>
      </c>
      <c r="K64" s="205">
        <v>62.955942454556414</v>
      </c>
      <c r="L64" s="206">
        <v>90.437116952844036</v>
      </c>
      <c r="M64" s="207">
        <v>59.623074985717885</v>
      </c>
    </row>
    <row r="65" spans="1:13" s="186" customFormat="1" ht="6" customHeight="1" x14ac:dyDescent="0.2">
      <c r="A65" s="175"/>
      <c r="B65" s="176"/>
      <c r="C65" s="176"/>
      <c r="D65" s="176"/>
      <c r="E65" s="176"/>
      <c r="F65" s="176"/>
      <c r="G65" s="176"/>
      <c r="H65" s="176"/>
      <c r="I65" s="176"/>
      <c r="J65" s="176"/>
      <c r="K65" s="210"/>
      <c r="L65" s="210"/>
      <c r="M65" s="210"/>
    </row>
    <row r="66" spans="1:13" s="186" customFormat="1" ht="13.15" customHeight="1" x14ac:dyDescent="0.2">
      <c r="A66" s="179" t="s">
        <v>90</v>
      </c>
      <c r="B66" s="180">
        <v>45015</v>
      </c>
      <c r="C66" s="180">
        <v>15062</v>
      </c>
      <c r="D66" s="180">
        <v>29953</v>
      </c>
      <c r="E66" s="181">
        <v>6998</v>
      </c>
      <c r="F66" s="181">
        <v>3052</v>
      </c>
      <c r="G66" s="181">
        <v>3946</v>
      </c>
      <c r="H66" s="180">
        <v>38017</v>
      </c>
      <c r="I66" s="180">
        <v>12010</v>
      </c>
      <c r="J66" s="182">
        <v>26007</v>
      </c>
      <c r="K66" s="183">
        <v>50.2854472006143</v>
      </c>
      <c r="L66" s="184">
        <v>77.344145970603137</v>
      </c>
      <c r="M66" s="185">
        <v>46.179874649132927</v>
      </c>
    </row>
    <row r="67" spans="1:13" s="186" customFormat="1" ht="13.15" customHeight="1" x14ac:dyDescent="0.2">
      <c r="A67" s="194" t="s">
        <v>91</v>
      </c>
      <c r="B67" s="195">
        <v>23620</v>
      </c>
      <c r="C67" s="195">
        <v>9094</v>
      </c>
      <c r="D67" s="195">
        <v>14526</v>
      </c>
      <c r="E67" s="196">
        <v>3683</v>
      </c>
      <c r="F67" s="196">
        <v>1661</v>
      </c>
      <c r="G67" s="196">
        <v>2022</v>
      </c>
      <c r="H67" s="195">
        <v>19937</v>
      </c>
      <c r="I67" s="195">
        <v>7433</v>
      </c>
      <c r="J67" s="197">
        <v>12504</v>
      </c>
      <c r="K67" s="198">
        <v>62.604984166322453</v>
      </c>
      <c r="L67" s="199">
        <v>82.146389713155287</v>
      </c>
      <c r="M67" s="200">
        <v>59.444977607165704</v>
      </c>
    </row>
    <row r="68" spans="1:13" s="186" customFormat="1" ht="13.15" customHeight="1" x14ac:dyDescent="0.2">
      <c r="A68" s="201" t="s">
        <v>92</v>
      </c>
      <c r="B68" s="202">
        <v>68635</v>
      </c>
      <c r="C68" s="202">
        <v>24156</v>
      </c>
      <c r="D68" s="202">
        <v>44479</v>
      </c>
      <c r="E68" s="203">
        <v>10681</v>
      </c>
      <c r="F68" s="203">
        <v>4713</v>
      </c>
      <c r="G68" s="203">
        <v>5968</v>
      </c>
      <c r="H68" s="202">
        <v>57954</v>
      </c>
      <c r="I68" s="202">
        <v>19443</v>
      </c>
      <c r="J68" s="204">
        <v>38511</v>
      </c>
      <c r="K68" s="205">
        <v>54.308774927493872</v>
      </c>
      <c r="L68" s="206">
        <v>78.971179624664884</v>
      </c>
      <c r="M68" s="207">
        <v>50.486873880190075</v>
      </c>
    </row>
    <row r="69" spans="1:13" s="186" customFormat="1" ht="6" customHeight="1" x14ac:dyDescent="0.2">
      <c r="A69" s="175"/>
      <c r="B69" s="176"/>
      <c r="C69" s="176"/>
      <c r="D69" s="176"/>
      <c r="E69" s="176"/>
      <c r="F69" s="176"/>
      <c r="G69" s="176"/>
      <c r="H69" s="176"/>
      <c r="I69" s="176"/>
      <c r="J69" s="176"/>
      <c r="K69" s="210"/>
      <c r="L69" s="210"/>
      <c r="M69" s="210"/>
    </row>
    <row r="70" spans="1:13" s="186" customFormat="1" ht="13.15" customHeight="1" x14ac:dyDescent="0.2">
      <c r="A70" s="179" t="s">
        <v>93</v>
      </c>
      <c r="B70" s="180">
        <v>44032</v>
      </c>
      <c r="C70" s="180">
        <v>17988</v>
      </c>
      <c r="D70" s="180">
        <v>26044</v>
      </c>
      <c r="E70" s="181">
        <v>4791</v>
      </c>
      <c r="F70" s="181">
        <v>2294</v>
      </c>
      <c r="G70" s="181">
        <v>2497</v>
      </c>
      <c r="H70" s="180">
        <v>39241</v>
      </c>
      <c r="I70" s="180">
        <v>15694</v>
      </c>
      <c r="J70" s="182">
        <v>23547</v>
      </c>
      <c r="K70" s="183">
        <v>69.067731531254793</v>
      </c>
      <c r="L70" s="184">
        <v>91.870244293151785</v>
      </c>
      <c r="M70" s="185">
        <v>66.64967936467491</v>
      </c>
    </row>
    <row r="71" spans="1:13" s="186" customFormat="1" ht="13.15" customHeight="1" x14ac:dyDescent="0.2">
      <c r="A71" s="187" t="s">
        <v>94</v>
      </c>
      <c r="B71" s="188">
        <v>10825</v>
      </c>
      <c r="C71" s="188">
        <v>4625</v>
      </c>
      <c r="D71" s="188">
        <v>6200</v>
      </c>
      <c r="E71" s="189">
        <v>1312</v>
      </c>
      <c r="F71" s="189">
        <v>625</v>
      </c>
      <c r="G71" s="189">
        <v>687</v>
      </c>
      <c r="H71" s="188">
        <v>9513</v>
      </c>
      <c r="I71" s="188">
        <v>4000</v>
      </c>
      <c r="J71" s="190">
        <v>5513</v>
      </c>
      <c r="K71" s="191">
        <v>74.596774193548384</v>
      </c>
      <c r="L71" s="192">
        <v>90.975254730713246</v>
      </c>
      <c r="M71" s="193">
        <v>72.555777253763836</v>
      </c>
    </row>
    <row r="72" spans="1:13" s="186" customFormat="1" ht="13.15" customHeight="1" x14ac:dyDescent="0.2">
      <c r="A72" s="187" t="s">
        <v>95</v>
      </c>
      <c r="B72" s="188">
        <v>13528</v>
      </c>
      <c r="C72" s="188">
        <v>5708</v>
      </c>
      <c r="D72" s="188">
        <v>7820</v>
      </c>
      <c r="E72" s="189">
        <v>1639</v>
      </c>
      <c r="F72" s="189">
        <v>825</v>
      </c>
      <c r="G72" s="189">
        <v>814</v>
      </c>
      <c r="H72" s="188">
        <v>11889</v>
      </c>
      <c r="I72" s="188">
        <v>4883</v>
      </c>
      <c r="J72" s="190">
        <v>7006</v>
      </c>
      <c r="K72" s="191">
        <v>72.992327365728897</v>
      </c>
      <c r="L72" s="192">
        <v>101.35135135135135</v>
      </c>
      <c r="M72" s="193">
        <v>69.697402226662859</v>
      </c>
    </row>
    <row r="73" spans="1:13" s="186" customFormat="1" ht="13.15" customHeight="1" x14ac:dyDescent="0.2">
      <c r="A73" s="194" t="s">
        <v>96</v>
      </c>
      <c r="B73" s="195">
        <v>43256</v>
      </c>
      <c r="C73" s="195">
        <v>17778</v>
      </c>
      <c r="D73" s="195">
        <v>25478</v>
      </c>
      <c r="E73" s="196">
        <v>4580</v>
      </c>
      <c r="F73" s="196">
        <v>2309</v>
      </c>
      <c r="G73" s="196">
        <v>2271</v>
      </c>
      <c r="H73" s="195">
        <v>38676</v>
      </c>
      <c r="I73" s="195">
        <v>15469</v>
      </c>
      <c r="J73" s="197">
        <v>23207</v>
      </c>
      <c r="K73" s="198">
        <v>69.777847554753123</v>
      </c>
      <c r="L73" s="199">
        <v>101.67327168648173</v>
      </c>
      <c r="M73" s="200">
        <v>66.656612229068813</v>
      </c>
    </row>
    <row r="74" spans="1:13" s="186" customFormat="1" ht="13.15" customHeight="1" x14ac:dyDescent="0.2">
      <c r="A74" s="201" t="s">
        <v>97</v>
      </c>
      <c r="B74" s="202">
        <v>111641</v>
      </c>
      <c r="C74" s="202">
        <v>46099</v>
      </c>
      <c r="D74" s="202">
        <v>65542</v>
      </c>
      <c r="E74" s="203">
        <v>12322</v>
      </c>
      <c r="F74" s="203">
        <v>6053</v>
      </c>
      <c r="G74" s="203">
        <v>6269</v>
      </c>
      <c r="H74" s="202">
        <v>99319</v>
      </c>
      <c r="I74" s="202">
        <v>40046</v>
      </c>
      <c r="J74" s="204">
        <v>59273</v>
      </c>
      <c r="K74" s="205">
        <v>70.33505233285527</v>
      </c>
      <c r="L74" s="206">
        <v>96.554474397830589</v>
      </c>
      <c r="M74" s="207">
        <v>67.561959070740471</v>
      </c>
    </row>
    <row r="75" spans="1:13" s="186" customFormat="1" ht="6" customHeight="1" x14ac:dyDescent="0.2">
      <c r="A75" s="175"/>
      <c r="B75" s="176"/>
      <c r="C75" s="176"/>
      <c r="D75" s="176"/>
      <c r="E75" s="176"/>
      <c r="F75" s="176"/>
      <c r="G75" s="176"/>
      <c r="H75" s="176"/>
      <c r="I75" s="176"/>
      <c r="J75" s="176"/>
      <c r="K75" s="210"/>
      <c r="L75" s="210"/>
      <c r="M75" s="210"/>
    </row>
    <row r="76" spans="1:13" s="186" customFormat="1" ht="13.15" customHeight="1" x14ac:dyDescent="0.2">
      <c r="A76" s="201" t="s">
        <v>98</v>
      </c>
      <c r="B76" s="202">
        <v>281309</v>
      </c>
      <c r="C76" s="202">
        <v>113825</v>
      </c>
      <c r="D76" s="202">
        <v>167484</v>
      </c>
      <c r="E76" s="203">
        <v>39143</v>
      </c>
      <c r="F76" s="203">
        <v>19448</v>
      </c>
      <c r="G76" s="203">
        <v>19695</v>
      </c>
      <c r="H76" s="202">
        <v>242166</v>
      </c>
      <c r="I76" s="202">
        <v>94377</v>
      </c>
      <c r="J76" s="204">
        <v>147789</v>
      </c>
      <c r="K76" s="205">
        <v>67.961715745981707</v>
      </c>
      <c r="L76" s="206">
        <v>98.745874587458744</v>
      </c>
      <c r="M76" s="207">
        <v>63.859285873779513</v>
      </c>
    </row>
    <row r="77" spans="1:13" s="186" customFormat="1" ht="6" customHeight="1" x14ac:dyDescent="0.2">
      <c r="A77" s="175"/>
      <c r="B77" s="176"/>
      <c r="C77" s="176"/>
      <c r="D77" s="176"/>
      <c r="E77" s="176"/>
      <c r="F77" s="176"/>
      <c r="G77" s="176"/>
      <c r="H77" s="176"/>
      <c r="I77" s="176"/>
      <c r="J77" s="176"/>
      <c r="K77" s="210"/>
      <c r="L77" s="210"/>
      <c r="M77" s="210"/>
    </row>
    <row r="78" spans="1:13" s="186" customFormat="1" ht="13.15" customHeight="1" x14ac:dyDescent="0.2">
      <c r="A78" s="201" t="s">
        <v>99</v>
      </c>
      <c r="B78" s="202">
        <v>76369</v>
      </c>
      <c r="C78" s="202">
        <v>28692</v>
      </c>
      <c r="D78" s="202">
        <v>47677</v>
      </c>
      <c r="E78" s="203">
        <v>13547</v>
      </c>
      <c r="F78" s="203">
        <v>6409</v>
      </c>
      <c r="G78" s="203">
        <v>7138</v>
      </c>
      <c r="H78" s="202">
        <v>62822</v>
      </c>
      <c r="I78" s="202">
        <v>22283</v>
      </c>
      <c r="J78" s="204">
        <v>40539</v>
      </c>
      <c r="K78" s="205">
        <v>60.179960987478239</v>
      </c>
      <c r="L78" s="206">
        <v>89.787055197534329</v>
      </c>
      <c r="M78" s="207">
        <v>54.966822072572086</v>
      </c>
    </row>
    <row r="79" spans="1:13" s="186" customFormat="1" ht="6" customHeight="1" x14ac:dyDescent="0.2">
      <c r="A79" s="175"/>
      <c r="B79" s="176"/>
      <c r="C79" s="176"/>
      <c r="D79" s="176"/>
      <c r="E79" s="176"/>
      <c r="F79" s="176"/>
      <c r="G79" s="176"/>
      <c r="H79" s="176"/>
      <c r="I79" s="176"/>
      <c r="J79" s="176"/>
      <c r="K79" s="210"/>
      <c r="L79" s="210"/>
      <c r="M79" s="210"/>
    </row>
    <row r="80" spans="1:13" s="186" customFormat="1" ht="13.15" customHeight="1" x14ac:dyDescent="0.2">
      <c r="A80" s="201" t="s">
        <v>100</v>
      </c>
      <c r="B80" s="202">
        <v>28959</v>
      </c>
      <c r="C80" s="202">
        <v>11028</v>
      </c>
      <c r="D80" s="202">
        <v>17931</v>
      </c>
      <c r="E80" s="203">
        <v>5112</v>
      </c>
      <c r="F80" s="203">
        <v>2326</v>
      </c>
      <c r="G80" s="203">
        <v>2786</v>
      </c>
      <c r="H80" s="202">
        <v>23847</v>
      </c>
      <c r="I80" s="202">
        <v>8702</v>
      </c>
      <c r="J80" s="204">
        <v>15145</v>
      </c>
      <c r="K80" s="205">
        <v>61.502425966203781</v>
      </c>
      <c r="L80" s="206">
        <v>83.488872936109118</v>
      </c>
      <c r="M80" s="207">
        <v>57.457906899966979</v>
      </c>
    </row>
    <row r="81" spans="1:13" s="186" customFormat="1" ht="6" customHeight="1" x14ac:dyDescent="0.2">
      <c r="A81" s="175"/>
      <c r="B81" s="176"/>
      <c r="C81" s="176"/>
      <c r="D81" s="176"/>
      <c r="E81" s="176"/>
      <c r="F81" s="176"/>
      <c r="G81" s="176"/>
      <c r="H81" s="176"/>
      <c r="I81" s="176"/>
      <c r="J81" s="176"/>
      <c r="K81" s="210"/>
      <c r="L81" s="210"/>
      <c r="M81" s="210"/>
    </row>
    <row r="82" spans="1:13" s="186" customFormat="1" ht="13.15" customHeight="1" x14ac:dyDescent="0.2">
      <c r="A82" s="179" t="s">
        <v>101</v>
      </c>
      <c r="B82" s="180">
        <v>18168</v>
      </c>
      <c r="C82" s="180">
        <v>7344</v>
      </c>
      <c r="D82" s="180">
        <v>10824</v>
      </c>
      <c r="E82" s="181">
        <v>2884</v>
      </c>
      <c r="F82" s="181">
        <v>1363</v>
      </c>
      <c r="G82" s="181">
        <v>1521</v>
      </c>
      <c r="H82" s="180">
        <v>15284</v>
      </c>
      <c r="I82" s="180">
        <v>5981</v>
      </c>
      <c r="J82" s="182">
        <v>9303</v>
      </c>
      <c r="K82" s="183">
        <v>67.849223946784917</v>
      </c>
      <c r="L82" s="184">
        <v>89.612097304404998</v>
      </c>
      <c r="M82" s="185">
        <v>64.291088896055044</v>
      </c>
    </row>
    <row r="83" spans="1:13" s="186" customFormat="1" ht="13.15" customHeight="1" x14ac:dyDescent="0.2">
      <c r="A83" s="187" t="s">
        <v>102</v>
      </c>
      <c r="B83" s="188">
        <v>58743</v>
      </c>
      <c r="C83" s="188">
        <v>24991</v>
      </c>
      <c r="D83" s="188">
        <v>33752</v>
      </c>
      <c r="E83" s="189">
        <v>9606</v>
      </c>
      <c r="F83" s="189">
        <v>4917</v>
      </c>
      <c r="G83" s="189">
        <v>4689</v>
      </c>
      <c r="H83" s="188">
        <v>49137</v>
      </c>
      <c r="I83" s="188">
        <v>20074</v>
      </c>
      <c r="J83" s="190">
        <v>29063</v>
      </c>
      <c r="K83" s="191">
        <v>74.043019672908272</v>
      </c>
      <c r="L83" s="192">
        <v>104.86244401791427</v>
      </c>
      <c r="M83" s="193">
        <v>69.070639644909335</v>
      </c>
    </row>
    <row r="84" spans="1:13" s="186" customFormat="1" ht="13.15" customHeight="1" x14ac:dyDescent="0.2">
      <c r="A84" s="194" t="s">
        <v>103</v>
      </c>
      <c r="B84" s="195">
        <v>27748</v>
      </c>
      <c r="C84" s="195">
        <v>11902</v>
      </c>
      <c r="D84" s="195">
        <v>15846</v>
      </c>
      <c r="E84" s="196">
        <v>4801</v>
      </c>
      <c r="F84" s="196">
        <v>2464</v>
      </c>
      <c r="G84" s="196">
        <v>2337</v>
      </c>
      <c r="H84" s="195">
        <v>22947</v>
      </c>
      <c r="I84" s="195">
        <v>9438</v>
      </c>
      <c r="J84" s="197">
        <v>13509</v>
      </c>
      <c r="K84" s="198">
        <v>75.110437965417148</v>
      </c>
      <c r="L84" s="199">
        <v>105.43431750106976</v>
      </c>
      <c r="M84" s="200">
        <v>69.864534754608044</v>
      </c>
    </row>
    <row r="85" spans="1:13" s="186" customFormat="1" ht="13.15" customHeight="1" x14ac:dyDescent="0.2">
      <c r="A85" s="201" t="s">
        <v>104</v>
      </c>
      <c r="B85" s="202">
        <v>104659</v>
      </c>
      <c r="C85" s="202">
        <v>44237</v>
      </c>
      <c r="D85" s="202">
        <v>60422</v>
      </c>
      <c r="E85" s="203">
        <v>17291</v>
      </c>
      <c r="F85" s="203">
        <v>8744</v>
      </c>
      <c r="G85" s="203">
        <v>8547</v>
      </c>
      <c r="H85" s="202">
        <v>87368</v>
      </c>
      <c r="I85" s="202">
        <v>35493</v>
      </c>
      <c r="J85" s="204">
        <v>51875</v>
      </c>
      <c r="K85" s="205">
        <v>73.213399093045581</v>
      </c>
      <c r="L85" s="206">
        <v>102.3049023049023</v>
      </c>
      <c r="M85" s="207">
        <v>68.42024096385542</v>
      </c>
    </row>
    <row r="86" spans="1:13" s="186" customFormat="1" ht="6" customHeight="1" x14ac:dyDescent="0.2">
      <c r="A86" s="175"/>
      <c r="B86" s="176"/>
      <c r="C86" s="176"/>
      <c r="D86" s="176"/>
      <c r="E86" s="176"/>
      <c r="F86" s="176"/>
      <c r="G86" s="176"/>
      <c r="H86" s="176"/>
      <c r="I86" s="176"/>
      <c r="J86" s="176"/>
      <c r="K86" s="210"/>
      <c r="L86" s="210"/>
      <c r="M86" s="210"/>
    </row>
    <row r="87" spans="1:13" s="186" customFormat="1" ht="13.15" customHeight="1" x14ac:dyDescent="0.2">
      <c r="A87" s="201" t="s">
        <v>105</v>
      </c>
      <c r="B87" s="202">
        <v>12042</v>
      </c>
      <c r="C87" s="202">
        <v>4743</v>
      </c>
      <c r="D87" s="202">
        <v>7299</v>
      </c>
      <c r="E87" s="203">
        <v>1708</v>
      </c>
      <c r="F87" s="203">
        <v>817</v>
      </c>
      <c r="G87" s="203">
        <v>891</v>
      </c>
      <c r="H87" s="202">
        <v>10334</v>
      </c>
      <c r="I87" s="202">
        <v>3926</v>
      </c>
      <c r="J87" s="204">
        <v>6408</v>
      </c>
      <c r="K87" s="205">
        <v>64.981504315659677</v>
      </c>
      <c r="L87" s="206">
        <v>91.694725028058372</v>
      </c>
      <c r="M87" s="207">
        <v>61.267166042446938</v>
      </c>
    </row>
    <row r="88" spans="1:13" s="186" customFormat="1" ht="6" customHeight="1" x14ac:dyDescent="0.2">
      <c r="A88" s="175"/>
      <c r="B88" s="176"/>
      <c r="C88" s="176"/>
      <c r="D88" s="176"/>
      <c r="E88" s="176"/>
      <c r="F88" s="176"/>
      <c r="G88" s="176"/>
      <c r="H88" s="176"/>
      <c r="I88" s="176"/>
      <c r="J88" s="176"/>
      <c r="K88" s="210"/>
      <c r="L88" s="210"/>
      <c r="M88" s="210"/>
    </row>
    <row r="89" spans="1:13" s="186" customFormat="1" ht="13.15" customHeight="1" x14ac:dyDescent="0.2">
      <c r="A89" s="201" t="s">
        <v>106</v>
      </c>
      <c r="B89" s="202">
        <v>9146</v>
      </c>
      <c r="C89" s="202">
        <v>3474</v>
      </c>
      <c r="D89" s="202">
        <v>5672</v>
      </c>
      <c r="E89" s="203">
        <v>1818</v>
      </c>
      <c r="F89" s="203">
        <v>810</v>
      </c>
      <c r="G89" s="203">
        <v>1008</v>
      </c>
      <c r="H89" s="202">
        <v>7328</v>
      </c>
      <c r="I89" s="202">
        <v>2664</v>
      </c>
      <c r="J89" s="204">
        <v>4664</v>
      </c>
      <c r="K89" s="205">
        <v>61.248236953455567</v>
      </c>
      <c r="L89" s="206">
        <v>80.357142857142861</v>
      </c>
      <c r="M89" s="207">
        <v>57.118353344768437</v>
      </c>
    </row>
    <row r="90" spans="1:13" s="186" customFormat="1" ht="6" customHeight="1" x14ac:dyDescent="0.2">
      <c r="A90" s="175"/>
      <c r="B90" s="176"/>
      <c r="C90" s="176"/>
      <c r="D90" s="176"/>
      <c r="E90" s="176"/>
      <c r="F90" s="176"/>
      <c r="G90" s="176"/>
      <c r="H90" s="176"/>
      <c r="I90" s="176"/>
      <c r="J90" s="176"/>
      <c r="K90" s="210"/>
      <c r="L90" s="210"/>
      <c r="M90" s="210"/>
    </row>
    <row r="91" spans="1:13" s="186" customFormat="1" ht="13.15" customHeight="1" x14ac:dyDescent="0.2">
      <c r="A91" s="201" t="s">
        <v>107</v>
      </c>
      <c r="B91" s="202">
        <v>8026</v>
      </c>
      <c r="C91" s="202">
        <v>2807</v>
      </c>
      <c r="D91" s="202">
        <v>5219</v>
      </c>
      <c r="E91" s="203">
        <v>1582</v>
      </c>
      <c r="F91" s="203">
        <v>620</v>
      </c>
      <c r="G91" s="203">
        <v>962</v>
      </c>
      <c r="H91" s="202">
        <v>6444</v>
      </c>
      <c r="I91" s="202">
        <v>2187</v>
      </c>
      <c r="J91" s="204">
        <v>4257</v>
      </c>
      <c r="K91" s="205">
        <v>53.784249856294309</v>
      </c>
      <c r="L91" s="206">
        <v>64.449064449064451</v>
      </c>
      <c r="M91" s="207">
        <v>51.374207188160682</v>
      </c>
    </row>
    <row r="92" spans="1:13" s="186" customFormat="1" ht="6" customHeight="1" x14ac:dyDescent="0.2">
      <c r="A92" s="175"/>
      <c r="B92" s="176"/>
      <c r="C92" s="176"/>
      <c r="D92" s="176"/>
      <c r="E92" s="176"/>
      <c r="F92" s="176"/>
      <c r="G92" s="176"/>
      <c r="H92" s="176"/>
      <c r="I92" s="176"/>
      <c r="J92" s="176"/>
      <c r="K92" s="210"/>
      <c r="L92" s="210"/>
      <c r="M92" s="210"/>
    </row>
    <row r="93" spans="1:13" s="186" customFormat="1" ht="20.100000000000001" customHeight="1" x14ac:dyDescent="0.2">
      <c r="A93" s="201" t="s">
        <v>108</v>
      </c>
      <c r="B93" s="202">
        <v>2454883</v>
      </c>
      <c r="C93" s="202">
        <v>968462</v>
      </c>
      <c r="D93" s="202">
        <v>1486421</v>
      </c>
      <c r="E93" s="203">
        <v>350025</v>
      </c>
      <c r="F93" s="203">
        <v>167982</v>
      </c>
      <c r="G93" s="203">
        <v>182043</v>
      </c>
      <c r="H93" s="202">
        <v>2104858</v>
      </c>
      <c r="I93" s="202">
        <v>800480</v>
      </c>
      <c r="J93" s="204">
        <v>1304378</v>
      </c>
      <c r="K93" s="205">
        <v>65.153950327666251</v>
      </c>
      <c r="L93" s="206">
        <v>92.276000725103415</v>
      </c>
      <c r="M93" s="207">
        <v>61.368713670423759</v>
      </c>
    </row>
    <row r="94" spans="1:13" x14ac:dyDescent="0.35">
      <c r="A94" s="156"/>
      <c r="B94" s="156"/>
      <c r="C94" s="156"/>
      <c r="D94" s="156"/>
      <c r="E94" s="156"/>
      <c r="F94" s="156"/>
      <c r="G94" s="156"/>
      <c r="H94" s="156"/>
      <c r="I94" s="156"/>
      <c r="J94" s="156"/>
    </row>
    <row r="95" spans="1:13" x14ac:dyDescent="0.35">
      <c r="A95" s="50" t="s">
        <v>109</v>
      </c>
      <c r="B95" s="156"/>
      <c r="C95" s="156"/>
      <c r="D95" s="156"/>
      <c r="E95" s="156"/>
      <c r="F95" s="156"/>
      <c r="G95" s="156"/>
      <c r="H95" s="156"/>
      <c r="I95" s="156"/>
      <c r="J95" s="156"/>
    </row>
    <row r="96" spans="1:13" x14ac:dyDescent="0.35">
      <c r="A96" s="156"/>
      <c r="B96" s="156"/>
      <c r="C96" s="156"/>
      <c r="D96" s="156"/>
      <c r="E96" s="156"/>
      <c r="F96" s="156"/>
      <c r="G96" s="156"/>
      <c r="H96" s="156"/>
      <c r="I96" s="156"/>
      <c r="J96" s="156"/>
    </row>
    <row r="97" spans="1:10" x14ac:dyDescent="0.35">
      <c r="A97" s="156"/>
      <c r="B97" s="156"/>
      <c r="C97" s="156"/>
      <c r="D97" s="156"/>
      <c r="E97" s="156"/>
      <c r="F97" s="156"/>
      <c r="G97" s="156"/>
      <c r="H97" s="156"/>
      <c r="I97" s="156"/>
      <c r="J97" s="156"/>
    </row>
    <row r="98" spans="1:10" x14ac:dyDescent="0.35">
      <c r="A98" s="156"/>
      <c r="B98" s="156"/>
      <c r="C98" s="156"/>
      <c r="D98" s="156"/>
      <c r="E98" s="156"/>
      <c r="F98" s="156"/>
      <c r="G98" s="156"/>
      <c r="H98" s="156"/>
      <c r="I98" s="156"/>
      <c r="J98" s="156"/>
    </row>
    <row r="99" spans="1:10" x14ac:dyDescent="0.35">
      <c r="A99" s="156"/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1:10" x14ac:dyDescent="0.35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1:10" x14ac:dyDescent="0.35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1:10" x14ac:dyDescent="0.35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1:10" x14ac:dyDescent="0.35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1:10" x14ac:dyDescent="0.3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1:10" x14ac:dyDescent="0.35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1:10" x14ac:dyDescent="0.35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1:10" x14ac:dyDescent="0.35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1:10" x14ac:dyDescent="0.3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1:10" x14ac:dyDescent="0.35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1:10" x14ac:dyDescent="0.35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1:10" x14ac:dyDescent="0.35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1:10" x14ac:dyDescent="0.35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1:10" x14ac:dyDescent="0.35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1:10" x14ac:dyDescent="0.35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1:10" x14ac:dyDescent="0.35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1:10" x14ac:dyDescent="0.3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1:10" x14ac:dyDescent="0.35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1:10" x14ac:dyDescent="0.35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1:10" x14ac:dyDescent="0.35">
      <c r="B119" s="156"/>
      <c r="C119" s="156"/>
      <c r="D119" s="156"/>
      <c r="E119" s="156"/>
      <c r="F119" s="156"/>
      <c r="G119" s="156"/>
      <c r="H119" s="156"/>
      <c r="I119" s="156"/>
      <c r="J119" s="156"/>
    </row>
    <row r="131" spans="1:1" x14ac:dyDescent="0.35">
      <c r="A131" s="50" t="s">
        <v>20</v>
      </c>
    </row>
    <row r="132" spans="1:1" x14ac:dyDescent="0.35">
      <c r="A132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showGridLines="0" view="pageBreakPreview" zoomScale="115" zoomScaleNormal="140" zoomScaleSheetLayoutView="115" zoomScalePageLayoutView="70" workbookViewId="0">
      <selection activeCell="B54" sqref="B54"/>
    </sheetView>
  </sheetViews>
  <sheetFormatPr baseColWidth="10" defaultColWidth="11.42578125" defaultRowHeight="15" x14ac:dyDescent="0.35"/>
  <cols>
    <col min="1" max="1" width="5.28515625" style="155" customWidth="1"/>
    <col min="2" max="2" width="23.7109375" style="155" customWidth="1"/>
    <col min="3" max="9" width="9.42578125" style="155" customWidth="1"/>
    <col min="10" max="10" width="3.7109375" style="155" customWidth="1"/>
    <col min="11" max="16384" width="11.42578125" style="155"/>
  </cols>
  <sheetData>
    <row r="1" spans="1:11" s="150" customFormat="1" ht="13.15" customHeight="1" x14ac:dyDescent="0.3">
      <c r="B1" s="149"/>
    </row>
    <row r="2" spans="1:11" s="150" customFormat="1" x14ac:dyDescent="0.3">
      <c r="B2" s="149"/>
    </row>
    <row r="3" spans="1:11" s="150" customFormat="1" x14ac:dyDescent="0.3">
      <c r="B3" s="149"/>
    </row>
    <row r="4" spans="1:11" s="150" customFormat="1" x14ac:dyDescent="0.3">
      <c r="B4" s="149"/>
    </row>
    <row r="5" spans="1:11" s="150" customFormat="1" ht="20.25" x14ac:dyDescent="0.3">
      <c r="B5" s="212" t="s">
        <v>279</v>
      </c>
    </row>
    <row r="6" spans="1:1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ht="19.5" x14ac:dyDescent="0.35">
      <c r="B7" s="214" t="s">
        <v>111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ht="15" customHeight="1" x14ac:dyDescent="0.35">
      <c r="A9" s="156"/>
      <c r="B9" s="216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17"/>
      <c r="J9" s="156"/>
    </row>
    <row r="10" spans="1:11" ht="15" customHeight="1" x14ac:dyDescent="0.35">
      <c r="A10" s="156"/>
      <c r="B10" s="217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56"/>
    </row>
    <row r="11" spans="1:11" ht="15" customHeight="1" x14ac:dyDescent="0.35">
      <c r="A11" s="156"/>
      <c r="B11" s="218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19"/>
      <c r="C12" s="220"/>
      <c r="D12" s="221"/>
      <c r="E12" s="221"/>
      <c r="F12" s="222"/>
      <c r="G12" s="221"/>
      <c r="H12" s="221"/>
      <c r="I12" s="222"/>
    </row>
    <row r="13" spans="1:11" s="186" customFormat="1" ht="13.15" customHeight="1" x14ac:dyDescent="0.2">
      <c r="B13" s="223" t="s">
        <v>46</v>
      </c>
      <c r="C13" s="224">
        <v>7377</v>
      </c>
      <c r="D13" s="225">
        <v>-84</v>
      </c>
      <c r="E13" s="226">
        <v>-1.1258544431041415</v>
      </c>
      <c r="F13" s="227">
        <v>7461</v>
      </c>
      <c r="G13" s="228">
        <v>-521</v>
      </c>
      <c r="H13" s="229">
        <v>-6.5966067358825011</v>
      </c>
      <c r="I13" s="230">
        <v>7898</v>
      </c>
    </row>
    <row r="14" spans="1:11" s="186" customFormat="1" ht="13.15" customHeight="1" x14ac:dyDescent="0.2">
      <c r="B14" s="231" t="s">
        <v>47</v>
      </c>
      <c r="C14" s="232">
        <v>16345</v>
      </c>
      <c r="D14" s="233">
        <v>-955</v>
      </c>
      <c r="E14" s="234">
        <v>-5.5202312138728322</v>
      </c>
      <c r="F14" s="235">
        <v>17300</v>
      </c>
      <c r="G14" s="236">
        <v>-1987</v>
      </c>
      <c r="H14" s="237">
        <v>-10.838970106916866</v>
      </c>
      <c r="I14" s="238">
        <v>18332</v>
      </c>
    </row>
    <row r="15" spans="1:11" s="186" customFormat="1" ht="13.15" customHeight="1" x14ac:dyDescent="0.2">
      <c r="B15" s="231" t="s">
        <v>48</v>
      </c>
      <c r="C15" s="232">
        <v>8422</v>
      </c>
      <c r="D15" s="233">
        <v>-292</v>
      </c>
      <c r="E15" s="234">
        <v>-3.3509295386733995</v>
      </c>
      <c r="F15" s="235">
        <v>8714</v>
      </c>
      <c r="G15" s="236">
        <v>-937</v>
      </c>
      <c r="H15" s="237">
        <v>-10.011753392456459</v>
      </c>
      <c r="I15" s="238">
        <v>9359</v>
      </c>
    </row>
    <row r="16" spans="1:11" s="186" customFormat="1" ht="13.15" customHeight="1" x14ac:dyDescent="0.2">
      <c r="B16" s="231" t="s">
        <v>49</v>
      </c>
      <c r="C16" s="232">
        <v>12091</v>
      </c>
      <c r="D16" s="233">
        <v>-210</v>
      </c>
      <c r="E16" s="234">
        <v>-1.7071782781887652</v>
      </c>
      <c r="F16" s="235">
        <v>12301</v>
      </c>
      <c r="G16" s="236">
        <v>-483</v>
      </c>
      <c r="H16" s="237">
        <v>-3.8412597423254335</v>
      </c>
      <c r="I16" s="238">
        <v>12574</v>
      </c>
    </row>
    <row r="17" spans="2:9" s="186" customFormat="1" ht="13.15" customHeight="1" x14ac:dyDescent="0.2">
      <c r="B17" s="231" t="s">
        <v>50</v>
      </c>
      <c r="C17" s="232">
        <v>4871</v>
      </c>
      <c r="D17" s="233">
        <v>54</v>
      </c>
      <c r="E17" s="234">
        <v>1.1210296865268838</v>
      </c>
      <c r="F17" s="235">
        <v>4817</v>
      </c>
      <c r="G17" s="236">
        <v>-338</v>
      </c>
      <c r="H17" s="237">
        <v>-6.4887694375119986</v>
      </c>
      <c r="I17" s="238">
        <v>5209</v>
      </c>
    </row>
    <row r="18" spans="2:9" s="186" customFormat="1" ht="13.15" customHeight="1" x14ac:dyDescent="0.2">
      <c r="B18" s="231" t="s">
        <v>51</v>
      </c>
      <c r="C18" s="232">
        <v>6480</v>
      </c>
      <c r="D18" s="233">
        <v>-217</v>
      </c>
      <c r="E18" s="234">
        <v>-3.2402568314170521</v>
      </c>
      <c r="F18" s="235">
        <v>6697</v>
      </c>
      <c r="G18" s="236">
        <v>-1123</v>
      </c>
      <c r="H18" s="237">
        <v>-14.770485334736289</v>
      </c>
      <c r="I18" s="238">
        <v>7603</v>
      </c>
    </row>
    <row r="19" spans="2:9" s="186" customFormat="1" ht="13.15" customHeight="1" x14ac:dyDescent="0.2">
      <c r="B19" s="231" t="s">
        <v>52</v>
      </c>
      <c r="C19" s="232">
        <v>15693</v>
      </c>
      <c r="D19" s="233">
        <v>-599</v>
      </c>
      <c r="E19" s="234">
        <v>-3.6766511171126934</v>
      </c>
      <c r="F19" s="235">
        <v>16292</v>
      </c>
      <c r="G19" s="236">
        <v>-1080</v>
      </c>
      <c r="H19" s="237">
        <v>-6.4389196923627257</v>
      </c>
      <c r="I19" s="238">
        <v>16773</v>
      </c>
    </row>
    <row r="20" spans="2:9" s="186" customFormat="1" ht="13.15" customHeight="1" x14ac:dyDescent="0.2">
      <c r="B20" s="239" t="s">
        <v>53</v>
      </c>
      <c r="C20" s="240">
        <v>23073</v>
      </c>
      <c r="D20" s="241">
        <v>-839</v>
      </c>
      <c r="E20" s="242">
        <v>-3.5086985613917694</v>
      </c>
      <c r="F20" s="243">
        <v>23912</v>
      </c>
      <c r="G20" s="244">
        <v>-1941</v>
      </c>
      <c r="H20" s="245">
        <v>-7.7596545934276815</v>
      </c>
      <c r="I20" s="246">
        <v>25014</v>
      </c>
    </row>
    <row r="21" spans="2:9" s="186" customFormat="1" ht="13.15" customHeight="1" x14ac:dyDescent="0.2">
      <c r="B21" s="247" t="s">
        <v>54</v>
      </c>
      <c r="C21" s="248">
        <v>94352</v>
      </c>
      <c r="D21" s="249">
        <v>-3142</v>
      </c>
      <c r="E21" s="250">
        <v>-3.2227624264057271</v>
      </c>
      <c r="F21" s="251">
        <v>97494</v>
      </c>
      <c r="G21" s="252">
        <v>-8410</v>
      </c>
      <c r="H21" s="253">
        <v>-8.1839590510110742</v>
      </c>
      <c r="I21" s="254">
        <v>102762</v>
      </c>
    </row>
    <row r="22" spans="2:9" s="186" customFormat="1" ht="6" customHeight="1" x14ac:dyDescent="0.2">
      <c r="B22" s="255"/>
      <c r="C22" s="256"/>
      <c r="D22" s="257"/>
      <c r="E22" s="258"/>
      <c r="F22" s="259"/>
      <c r="G22" s="257"/>
      <c r="H22" s="258"/>
      <c r="I22" s="259"/>
    </row>
    <row r="23" spans="2:9" s="186" customFormat="1" ht="13.15" customHeight="1" x14ac:dyDescent="0.2">
      <c r="B23" s="223" t="s">
        <v>55</v>
      </c>
      <c r="C23" s="224">
        <v>1230</v>
      </c>
      <c r="D23" s="225">
        <v>-49</v>
      </c>
      <c r="E23" s="226">
        <v>-3.831118060985145</v>
      </c>
      <c r="F23" s="227">
        <v>1279</v>
      </c>
      <c r="G23" s="228">
        <v>-43</v>
      </c>
      <c r="H23" s="229">
        <v>-3.3778476040848391</v>
      </c>
      <c r="I23" s="230">
        <v>1273</v>
      </c>
    </row>
    <row r="24" spans="2:9" s="186" customFormat="1" ht="13.15" customHeight="1" x14ac:dyDescent="0.2">
      <c r="B24" s="231" t="s">
        <v>56</v>
      </c>
      <c r="C24" s="232">
        <v>770</v>
      </c>
      <c r="D24" s="233">
        <v>33</v>
      </c>
      <c r="E24" s="234">
        <v>4.4776119402985071</v>
      </c>
      <c r="F24" s="235">
        <v>737</v>
      </c>
      <c r="G24" s="236">
        <v>-22</v>
      </c>
      <c r="H24" s="237">
        <v>-2.7777777777777777</v>
      </c>
      <c r="I24" s="238">
        <v>792</v>
      </c>
    </row>
    <row r="25" spans="2:9" s="186" customFormat="1" ht="13.15" customHeight="1" x14ac:dyDescent="0.2">
      <c r="B25" s="239" t="s">
        <v>57</v>
      </c>
      <c r="C25" s="240">
        <v>6289</v>
      </c>
      <c r="D25" s="241">
        <v>-195</v>
      </c>
      <c r="E25" s="242">
        <v>-3.0074028377544724</v>
      </c>
      <c r="F25" s="243">
        <v>6484</v>
      </c>
      <c r="G25" s="244">
        <v>208</v>
      </c>
      <c r="H25" s="245">
        <v>3.420490050978457</v>
      </c>
      <c r="I25" s="246">
        <v>6081</v>
      </c>
    </row>
    <row r="26" spans="2:9" s="186" customFormat="1" ht="13.15" customHeight="1" x14ac:dyDescent="0.2">
      <c r="B26" s="247" t="s">
        <v>58</v>
      </c>
      <c r="C26" s="248">
        <v>8289</v>
      </c>
      <c r="D26" s="249">
        <v>-211</v>
      </c>
      <c r="E26" s="250">
        <v>-2.4823529411764707</v>
      </c>
      <c r="F26" s="251">
        <v>8500</v>
      </c>
      <c r="G26" s="252">
        <v>143</v>
      </c>
      <c r="H26" s="253">
        <v>1.7554628038301008</v>
      </c>
      <c r="I26" s="254">
        <v>8146</v>
      </c>
    </row>
    <row r="27" spans="2:9" s="186" customFormat="1" ht="6" customHeight="1" x14ac:dyDescent="0.2">
      <c r="B27" s="255"/>
      <c r="C27" s="256"/>
      <c r="D27" s="257"/>
      <c r="E27" s="258"/>
      <c r="F27" s="259"/>
      <c r="G27" s="257"/>
      <c r="H27" s="258"/>
      <c r="I27" s="259"/>
    </row>
    <row r="28" spans="2:9" s="186" customFormat="1" ht="13.15" customHeight="1" x14ac:dyDescent="0.2">
      <c r="B28" s="247" t="s">
        <v>59</v>
      </c>
      <c r="C28" s="248">
        <v>6722</v>
      </c>
      <c r="D28" s="249">
        <v>-352</v>
      </c>
      <c r="E28" s="250">
        <v>-4.9759683347469608</v>
      </c>
      <c r="F28" s="251">
        <v>7074</v>
      </c>
      <c r="G28" s="252">
        <v>-290</v>
      </c>
      <c r="H28" s="253">
        <v>-4.1357672561323442</v>
      </c>
      <c r="I28" s="254">
        <v>7012</v>
      </c>
    </row>
    <row r="29" spans="2:9" s="186" customFormat="1" ht="6" customHeight="1" x14ac:dyDescent="0.2">
      <c r="B29" s="255"/>
      <c r="C29" s="256"/>
      <c r="D29" s="257"/>
      <c r="E29" s="258"/>
      <c r="F29" s="259"/>
      <c r="G29" s="257"/>
      <c r="H29" s="258"/>
      <c r="I29" s="259"/>
    </row>
    <row r="30" spans="2:9" s="186" customFormat="1" ht="13.15" customHeight="1" x14ac:dyDescent="0.2">
      <c r="B30" s="247" t="s">
        <v>60</v>
      </c>
      <c r="C30" s="248">
        <v>4205</v>
      </c>
      <c r="D30" s="249">
        <v>-393</v>
      </c>
      <c r="E30" s="250">
        <v>-8.5471944323618967</v>
      </c>
      <c r="F30" s="251">
        <v>4598</v>
      </c>
      <c r="G30" s="252">
        <v>44</v>
      </c>
      <c r="H30" s="253">
        <v>1.057438115837539</v>
      </c>
      <c r="I30" s="254">
        <v>4161</v>
      </c>
    </row>
    <row r="31" spans="2:9" s="186" customFormat="1" ht="6" customHeight="1" x14ac:dyDescent="0.2">
      <c r="B31" s="255"/>
      <c r="C31" s="256"/>
      <c r="D31" s="257"/>
      <c r="E31" s="258"/>
      <c r="F31" s="259"/>
      <c r="G31" s="257"/>
      <c r="H31" s="258"/>
      <c r="I31" s="259"/>
    </row>
    <row r="32" spans="2:9" s="186" customFormat="1" ht="13.15" customHeight="1" x14ac:dyDescent="0.2">
      <c r="B32" s="223" t="s">
        <v>61</v>
      </c>
      <c r="C32" s="224">
        <v>9749</v>
      </c>
      <c r="D32" s="225">
        <v>-127</v>
      </c>
      <c r="E32" s="226">
        <v>-1.2859457270149859</v>
      </c>
      <c r="F32" s="227">
        <v>9876</v>
      </c>
      <c r="G32" s="228">
        <v>-936</v>
      </c>
      <c r="H32" s="229">
        <v>-8.7599438465138046</v>
      </c>
      <c r="I32" s="230">
        <v>10685</v>
      </c>
    </row>
    <row r="33" spans="2:9" s="186" customFormat="1" ht="13.15" customHeight="1" x14ac:dyDescent="0.2">
      <c r="B33" s="260" t="s">
        <v>62</v>
      </c>
      <c r="C33" s="240">
        <v>8525</v>
      </c>
      <c r="D33" s="241">
        <v>-331</v>
      </c>
      <c r="E33" s="242">
        <v>-3.7375790424570914</v>
      </c>
      <c r="F33" s="243">
        <v>8856</v>
      </c>
      <c r="G33" s="244">
        <v>-1002</v>
      </c>
      <c r="H33" s="245">
        <v>-10.517476645323818</v>
      </c>
      <c r="I33" s="246">
        <v>9527</v>
      </c>
    </row>
    <row r="34" spans="2:9" s="186" customFormat="1" ht="13.15" customHeight="1" x14ac:dyDescent="0.2">
      <c r="B34" s="247" t="s">
        <v>63</v>
      </c>
      <c r="C34" s="248">
        <v>18274</v>
      </c>
      <c r="D34" s="249">
        <v>-458</v>
      </c>
      <c r="E34" s="250">
        <v>-2.4450138799914587</v>
      </c>
      <c r="F34" s="251">
        <v>18732</v>
      </c>
      <c r="G34" s="252">
        <v>-1938</v>
      </c>
      <c r="H34" s="253">
        <v>-9.5883633485058386</v>
      </c>
      <c r="I34" s="254">
        <v>20212</v>
      </c>
    </row>
    <row r="35" spans="2:9" s="186" customFormat="1" ht="6" customHeight="1" x14ac:dyDescent="0.2">
      <c r="B35" s="255"/>
      <c r="C35" s="256"/>
      <c r="D35" s="257"/>
      <c r="E35" s="258"/>
      <c r="F35" s="259"/>
      <c r="G35" s="257"/>
      <c r="H35" s="258"/>
      <c r="I35" s="259"/>
    </row>
    <row r="36" spans="2:9" s="186" customFormat="1" ht="13.15" customHeight="1" x14ac:dyDescent="0.2">
      <c r="B36" s="247" t="s">
        <v>64</v>
      </c>
      <c r="C36" s="248">
        <v>3750</v>
      </c>
      <c r="D36" s="249">
        <v>-185</v>
      </c>
      <c r="E36" s="250">
        <v>-4.7013977128335451</v>
      </c>
      <c r="F36" s="251">
        <v>3935</v>
      </c>
      <c r="G36" s="252">
        <v>-387</v>
      </c>
      <c r="H36" s="253">
        <v>-9.3546047860768677</v>
      </c>
      <c r="I36" s="254">
        <v>4137</v>
      </c>
    </row>
    <row r="37" spans="2:9" s="186" customFormat="1" ht="6" customHeight="1" x14ac:dyDescent="0.2">
      <c r="B37" s="255"/>
      <c r="C37" s="256"/>
      <c r="D37" s="257"/>
      <c r="E37" s="258"/>
      <c r="F37" s="259"/>
      <c r="G37" s="257"/>
      <c r="H37" s="258"/>
      <c r="I37" s="259"/>
    </row>
    <row r="38" spans="2:9" s="186" customFormat="1" ht="13.15" customHeight="1" x14ac:dyDescent="0.2">
      <c r="B38" s="223" t="s">
        <v>65</v>
      </c>
      <c r="C38" s="224">
        <v>3211</v>
      </c>
      <c r="D38" s="225">
        <v>-166</v>
      </c>
      <c r="E38" s="226">
        <v>-4.9156055670713652</v>
      </c>
      <c r="F38" s="227">
        <v>3377</v>
      </c>
      <c r="G38" s="228">
        <v>10</v>
      </c>
      <c r="H38" s="229">
        <v>0.3124023742580444</v>
      </c>
      <c r="I38" s="230">
        <v>3201</v>
      </c>
    </row>
    <row r="39" spans="2:9" s="186" customFormat="1" ht="13.15" customHeight="1" x14ac:dyDescent="0.2">
      <c r="B39" s="231" t="s">
        <v>66</v>
      </c>
      <c r="C39" s="232">
        <v>5020</v>
      </c>
      <c r="D39" s="233">
        <v>-139</v>
      </c>
      <c r="E39" s="234">
        <v>-2.6943206047683659</v>
      </c>
      <c r="F39" s="235">
        <v>5159</v>
      </c>
      <c r="G39" s="236">
        <v>72</v>
      </c>
      <c r="H39" s="237">
        <v>1.4551333872271623</v>
      </c>
      <c r="I39" s="238">
        <v>4948</v>
      </c>
    </row>
    <row r="40" spans="2:9" s="186" customFormat="1" ht="13.15" customHeight="1" x14ac:dyDescent="0.2">
      <c r="B40" s="231" t="s">
        <v>67</v>
      </c>
      <c r="C40" s="232">
        <v>1347</v>
      </c>
      <c r="D40" s="233">
        <v>-24</v>
      </c>
      <c r="E40" s="234">
        <v>-1.7505470459518599</v>
      </c>
      <c r="F40" s="235">
        <v>1371</v>
      </c>
      <c r="G40" s="236">
        <v>-91</v>
      </c>
      <c r="H40" s="237">
        <v>-6.328233657858136</v>
      </c>
      <c r="I40" s="238">
        <v>1438</v>
      </c>
    </row>
    <row r="41" spans="2:9" s="186" customFormat="1" ht="13.15" customHeight="1" x14ac:dyDescent="0.2">
      <c r="B41" s="231" t="s">
        <v>68</v>
      </c>
      <c r="C41" s="232">
        <v>1688</v>
      </c>
      <c r="D41" s="233">
        <v>-126</v>
      </c>
      <c r="E41" s="234">
        <v>-6.9459757442116867</v>
      </c>
      <c r="F41" s="235">
        <v>1814</v>
      </c>
      <c r="G41" s="236">
        <v>-165</v>
      </c>
      <c r="H41" s="237">
        <v>-8.9044792228818128</v>
      </c>
      <c r="I41" s="238">
        <v>1853</v>
      </c>
    </row>
    <row r="42" spans="2:9" s="186" customFormat="1" ht="13.15" customHeight="1" x14ac:dyDescent="0.2">
      <c r="B42" s="239" t="s">
        <v>69</v>
      </c>
      <c r="C42" s="240">
        <v>6197</v>
      </c>
      <c r="D42" s="241">
        <v>-334</v>
      </c>
      <c r="E42" s="242">
        <v>-5.1140713520134744</v>
      </c>
      <c r="F42" s="243">
        <v>6531</v>
      </c>
      <c r="G42" s="244">
        <v>-4</v>
      </c>
      <c r="H42" s="245">
        <v>-6.4505724883083371E-2</v>
      </c>
      <c r="I42" s="246">
        <v>6201</v>
      </c>
    </row>
    <row r="43" spans="2:9" s="186" customFormat="1" ht="13.15" customHeight="1" x14ac:dyDescent="0.2">
      <c r="B43" s="247" t="s">
        <v>70</v>
      </c>
      <c r="C43" s="248">
        <v>17463</v>
      </c>
      <c r="D43" s="249">
        <v>-789</v>
      </c>
      <c r="E43" s="250">
        <v>-4.3228139381985535</v>
      </c>
      <c r="F43" s="251">
        <v>18252</v>
      </c>
      <c r="G43" s="252">
        <v>-178</v>
      </c>
      <c r="H43" s="253">
        <v>-1.0090130944957769</v>
      </c>
      <c r="I43" s="254">
        <v>17641</v>
      </c>
    </row>
    <row r="44" spans="2:9" s="186" customFormat="1" ht="6" customHeight="1" x14ac:dyDescent="0.2">
      <c r="B44" s="255"/>
      <c r="C44" s="256"/>
      <c r="D44" s="257"/>
      <c r="E44" s="258"/>
      <c r="F44" s="259"/>
      <c r="G44" s="257"/>
      <c r="H44" s="258"/>
      <c r="I44" s="259"/>
    </row>
    <row r="45" spans="2:9" s="186" customFormat="1" ht="13.15" customHeight="1" x14ac:dyDescent="0.2">
      <c r="B45" s="223" t="s">
        <v>71</v>
      </c>
      <c r="C45" s="224">
        <v>1112</v>
      </c>
      <c r="D45" s="225">
        <v>-42</v>
      </c>
      <c r="E45" s="226">
        <v>-3.6395147313691507</v>
      </c>
      <c r="F45" s="227">
        <v>1154</v>
      </c>
      <c r="G45" s="228">
        <v>-56</v>
      </c>
      <c r="H45" s="229">
        <v>-4.7945205479452051</v>
      </c>
      <c r="I45" s="230">
        <v>1168</v>
      </c>
    </row>
    <row r="46" spans="2:9" s="186" customFormat="1" ht="13.15" customHeight="1" x14ac:dyDescent="0.2">
      <c r="B46" s="231" t="s">
        <v>72</v>
      </c>
      <c r="C46" s="232">
        <v>1809</v>
      </c>
      <c r="D46" s="233">
        <v>-44</v>
      </c>
      <c r="E46" s="234">
        <v>-2.3745277927684834</v>
      </c>
      <c r="F46" s="235">
        <v>1853</v>
      </c>
      <c r="G46" s="236">
        <v>-56</v>
      </c>
      <c r="H46" s="237">
        <v>-3.0026809651474533</v>
      </c>
      <c r="I46" s="238">
        <v>1865</v>
      </c>
    </row>
    <row r="47" spans="2:9" s="186" customFormat="1" ht="13.15" customHeight="1" x14ac:dyDescent="0.2">
      <c r="B47" s="231" t="s">
        <v>73</v>
      </c>
      <c r="C47" s="232">
        <v>2974</v>
      </c>
      <c r="D47" s="233">
        <v>-43</v>
      </c>
      <c r="E47" s="234">
        <v>-1.4252568776930727</v>
      </c>
      <c r="F47" s="235">
        <v>3017</v>
      </c>
      <c r="G47" s="236">
        <v>77</v>
      </c>
      <c r="H47" s="237">
        <v>2.6579219882637211</v>
      </c>
      <c r="I47" s="238">
        <v>2897</v>
      </c>
    </row>
    <row r="48" spans="2:9" s="186" customFormat="1" ht="13.15" customHeight="1" x14ac:dyDescent="0.2">
      <c r="B48" s="231" t="s">
        <v>74</v>
      </c>
      <c r="C48" s="232">
        <v>1089</v>
      </c>
      <c r="D48" s="233">
        <v>-4</v>
      </c>
      <c r="E48" s="234">
        <v>-0.36596523330283626</v>
      </c>
      <c r="F48" s="235">
        <v>1093</v>
      </c>
      <c r="G48" s="236">
        <v>63</v>
      </c>
      <c r="H48" s="237">
        <v>6.140350877192982</v>
      </c>
      <c r="I48" s="238">
        <v>1026</v>
      </c>
    </row>
    <row r="49" spans="2:9" s="186" customFormat="1" ht="13.15" customHeight="1" x14ac:dyDescent="0.2">
      <c r="B49" s="231" t="s">
        <v>75</v>
      </c>
      <c r="C49" s="232">
        <v>2760</v>
      </c>
      <c r="D49" s="233">
        <v>0</v>
      </c>
      <c r="E49" s="234">
        <v>0</v>
      </c>
      <c r="F49" s="235">
        <v>2760</v>
      </c>
      <c r="G49" s="236">
        <v>100</v>
      </c>
      <c r="H49" s="237">
        <v>3.7593984962406015</v>
      </c>
      <c r="I49" s="238">
        <v>2660</v>
      </c>
    </row>
    <row r="50" spans="2:9" s="186" customFormat="1" ht="13.15" customHeight="1" x14ac:dyDescent="0.2">
      <c r="B50" s="231" t="s">
        <v>76</v>
      </c>
      <c r="C50" s="232">
        <v>723</v>
      </c>
      <c r="D50" s="233">
        <v>-13</v>
      </c>
      <c r="E50" s="234">
        <v>-1.7663043478260869</v>
      </c>
      <c r="F50" s="235">
        <v>736</v>
      </c>
      <c r="G50" s="236">
        <v>20</v>
      </c>
      <c r="H50" s="237">
        <v>2.8449502133712659</v>
      </c>
      <c r="I50" s="238">
        <v>703</v>
      </c>
    </row>
    <row r="51" spans="2:9" s="186" customFormat="1" ht="13.15" customHeight="1" x14ac:dyDescent="0.2">
      <c r="B51" s="231" t="s">
        <v>77</v>
      </c>
      <c r="C51" s="232">
        <v>499</v>
      </c>
      <c r="D51" s="233">
        <v>-4</v>
      </c>
      <c r="E51" s="234">
        <v>-0.79522862823061624</v>
      </c>
      <c r="F51" s="235">
        <v>503</v>
      </c>
      <c r="G51" s="236">
        <v>66</v>
      </c>
      <c r="H51" s="237">
        <v>15.242494226327944</v>
      </c>
      <c r="I51" s="238">
        <v>433</v>
      </c>
    </row>
    <row r="52" spans="2:9" s="186" customFormat="1" ht="13.15" customHeight="1" x14ac:dyDescent="0.2">
      <c r="B52" s="231" t="s">
        <v>78</v>
      </c>
      <c r="C52" s="232">
        <v>3399</v>
      </c>
      <c r="D52" s="233">
        <v>-66</v>
      </c>
      <c r="E52" s="234">
        <v>-1.9047619047619049</v>
      </c>
      <c r="F52" s="235">
        <v>3465</v>
      </c>
      <c r="G52" s="236">
        <v>-59</v>
      </c>
      <c r="H52" s="237">
        <v>-1.7061885482938115</v>
      </c>
      <c r="I52" s="238">
        <v>3458</v>
      </c>
    </row>
    <row r="53" spans="2:9" s="186" customFormat="1" ht="13.15" customHeight="1" x14ac:dyDescent="0.2">
      <c r="B53" s="239" t="s">
        <v>79</v>
      </c>
      <c r="C53" s="240">
        <v>1120</v>
      </c>
      <c r="D53" s="241">
        <v>-55</v>
      </c>
      <c r="E53" s="242">
        <v>-4.6808510638297873</v>
      </c>
      <c r="F53" s="243">
        <v>1175</v>
      </c>
      <c r="G53" s="244">
        <v>38</v>
      </c>
      <c r="H53" s="245">
        <v>3.512014787430684</v>
      </c>
      <c r="I53" s="246">
        <v>1082</v>
      </c>
    </row>
    <row r="54" spans="2:9" s="186" customFormat="1" ht="13.15" customHeight="1" x14ac:dyDescent="0.2">
      <c r="B54" s="247" t="s">
        <v>80</v>
      </c>
      <c r="C54" s="248">
        <v>15485</v>
      </c>
      <c r="D54" s="249">
        <v>-271</v>
      </c>
      <c r="E54" s="250">
        <v>-1.7199796902767202</v>
      </c>
      <c r="F54" s="251">
        <v>15756</v>
      </c>
      <c r="G54" s="252">
        <v>193</v>
      </c>
      <c r="H54" s="253">
        <v>1.2620978289301596</v>
      </c>
      <c r="I54" s="254">
        <v>15292</v>
      </c>
    </row>
    <row r="55" spans="2:9" s="186" customFormat="1" ht="6" customHeight="1" x14ac:dyDescent="0.2">
      <c r="B55" s="255"/>
      <c r="C55" s="256"/>
      <c r="D55" s="257"/>
      <c r="E55" s="258"/>
      <c r="F55" s="259"/>
      <c r="G55" s="257"/>
      <c r="H55" s="258"/>
      <c r="I55" s="259"/>
    </row>
    <row r="56" spans="2:9" s="186" customFormat="1" ht="13.15" customHeight="1" x14ac:dyDescent="0.2">
      <c r="B56" s="223" t="s">
        <v>81</v>
      </c>
      <c r="C56" s="224">
        <v>29812</v>
      </c>
      <c r="D56" s="225">
        <v>-785</v>
      </c>
      <c r="E56" s="226">
        <v>-2.5656110076151259</v>
      </c>
      <c r="F56" s="227">
        <v>30597</v>
      </c>
      <c r="G56" s="228">
        <v>-928</v>
      </c>
      <c r="H56" s="229">
        <v>-3.0188679245283021</v>
      </c>
      <c r="I56" s="230">
        <v>30740</v>
      </c>
    </row>
    <row r="57" spans="2:9" s="186" customFormat="1" ht="13.15" customHeight="1" x14ac:dyDescent="0.2">
      <c r="B57" s="231" t="s">
        <v>82</v>
      </c>
      <c r="C57" s="232">
        <v>3756</v>
      </c>
      <c r="D57" s="233">
        <v>-255</v>
      </c>
      <c r="E57" s="234">
        <v>-6.3575168287210175</v>
      </c>
      <c r="F57" s="235">
        <v>4011</v>
      </c>
      <c r="G57" s="236">
        <v>-86</v>
      </c>
      <c r="H57" s="237">
        <v>-2.2384174908901615</v>
      </c>
      <c r="I57" s="238">
        <v>3842</v>
      </c>
    </row>
    <row r="58" spans="2:9" s="186" customFormat="1" ht="13.15" customHeight="1" x14ac:dyDescent="0.2">
      <c r="B58" s="231" t="s">
        <v>83</v>
      </c>
      <c r="C58" s="232">
        <v>2360</v>
      </c>
      <c r="D58" s="233">
        <v>-166</v>
      </c>
      <c r="E58" s="234">
        <v>-6.5716547901821061</v>
      </c>
      <c r="F58" s="235">
        <v>2526</v>
      </c>
      <c r="G58" s="236">
        <v>-111</v>
      </c>
      <c r="H58" s="237">
        <v>-4.4921084581141235</v>
      </c>
      <c r="I58" s="238">
        <v>2471</v>
      </c>
    </row>
    <row r="59" spans="2:9" s="186" customFormat="1" ht="13.15" customHeight="1" x14ac:dyDescent="0.2">
      <c r="B59" s="239" t="s">
        <v>84</v>
      </c>
      <c r="C59" s="240">
        <v>4755</v>
      </c>
      <c r="D59" s="241">
        <v>-266</v>
      </c>
      <c r="E59" s="242">
        <v>-5.2977494523003381</v>
      </c>
      <c r="F59" s="243">
        <v>5021</v>
      </c>
      <c r="G59" s="244">
        <v>-336</v>
      </c>
      <c r="H59" s="245">
        <v>-6.5998821449616969</v>
      </c>
      <c r="I59" s="246">
        <v>5091</v>
      </c>
    </row>
    <row r="60" spans="2:9" s="186" customFormat="1" ht="13.15" customHeight="1" x14ac:dyDescent="0.2">
      <c r="B60" s="247" t="s">
        <v>85</v>
      </c>
      <c r="C60" s="248">
        <v>40683</v>
      </c>
      <c r="D60" s="249">
        <v>-1472</v>
      </c>
      <c r="E60" s="250">
        <v>-3.4918752223935479</v>
      </c>
      <c r="F60" s="251">
        <v>42155</v>
      </c>
      <c r="G60" s="252">
        <v>-1461</v>
      </c>
      <c r="H60" s="253">
        <v>-3.4666856492027334</v>
      </c>
      <c r="I60" s="254">
        <v>42144</v>
      </c>
    </row>
    <row r="61" spans="2:9" s="186" customFormat="1" ht="6" customHeight="1" x14ac:dyDescent="0.2">
      <c r="B61" s="255"/>
      <c r="C61" s="256"/>
      <c r="D61" s="257"/>
      <c r="E61" s="258"/>
      <c r="F61" s="259"/>
      <c r="G61" s="257"/>
      <c r="H61" s="258"/>
      <c r="I61" s="259"/>
    </row>
    <row r="62" spans="2:9" s="186" customFormat="1" ht="13.15" customHeight="1" x14ac:dyDescent="0.2">
      <c r="B62" s="223" t="s">
        <v>86</v>
      </c>
      <c r="C62" s="224">
        <v>13926</v>
      </c>
      <c r="D62" s="225">
        <v>-553</v>
      </c>
      <c r="E62" s="226">
        <v>-3.8193245389874995</v>
      </c>
      <c r="F62" s="227">
        <v>14479</v>
      </c>
      <c r="G62" s="228">
        <v>-925</v>
      </c>
      <c r="H62" s="229">
        <v>-6.2285367988687632</v>
      </c>
      <c r="I62" s="230">
        <v>14851</v>
      </c>
    </row>
    <row r="63" spans="2:9" s="186" customFormat="1" ht="13.15" customHeight="1" x14ac:dyDescent="0.2">
      <c r="B63" s="231" t="s">
        <v>87</v>
      </c>
      <c r="C63" s="232">
        <v>4570</v>
      </c>
      <c r="D63" s="233">
        <v>-21</v>
      </c>
      <c r="E63" s="234">
        <v>-0.45741668481812242</v>
      </c>
      <c r="F63" s="235">
        <v>4591</v>
      </c>
      <c r="G63" s="236">
        <v>-496</v>
      </c>
      <c r="H63" s="237">
        <v>-9.7907619423608381</v>
      </c>
      <c r="I63" s="238">
        <v>5066</v>
      </c>
    </row>
    <row r="64" spans="2:9" s="186" customFormat="1" ht="13.15" customHeight="1" x14ac:dyDescent="0.2">
      <c r="B64" s="239" t="s">
        <v>88</v>
      </c>
      <c r="C64" s="240">
        <v>19102</v>
      </c>
      <c r="D64" s="241">
        <v>-504</v>
      </c>
      <c r="E64" s="242">
        <v>-2.5706416403141894</v>
      </c>
      <c r="F64" s="243">
        <v>19606</v>
      </c>
      <c r="G64" s="244">
        <v>-1242</v>
      </c>
      <c r="H64" s="245">
        <v>-6.1049941014549747</v>
      </c>
      <c r="I64" s="246">
        <v>20344</v>
      </c>
    </row>
    <row r="65" spans="2:9" s="186" customFormat="1" ht="13.15" customHeight="1" x14ac:dyDescent="0.2">
      <c r="B65" s="247" t="s">
        <v>89</v>
      </c>
      <c r="C65" s="248">
        <v>37598</v>
      </c>
      <c r="D65" s="249">
        <v>-1078</v>
      </c>
      <c r="E65" s="250">
        <v>-2.7872582480091013</v>
      </c>
      <c r="F65" s="251">
        <v>38676</v>
      </c>
      <c r="G65" s="252">
        <v>-2663</v>
      </c>
      <c r="H65" s="253">
        <v>-6.6143414222200141</v>
      </c>
      <c r="I65" s="254">
        <v>40261</v>
      </c>
    </row>
    <row r="66" spans="2:9" s="186" customFormat="1" ht="6" customHeight="1" x14ac:dyDescent="0.2">
      <c r="B66" s="255"/>
      <c r="C66" s="256"/>
      <c r="D66" s="257"/>
      <c r="E66" s="258"/>
      <c r="F66" s="259"/>
      <c r="G66" s="257"/>
      <c r="H66" s="258"/>
      <c r="I66" s="259"/>
    </row>
    <row r="67" spans="2:9" s="186" customFormat="1" ht="13.15" customHeight="1" x14ac:dyDescent="0.2">
      <c r="B67" s="223" t="s">
        <v>90</v>
      </c>
      <c r="C67" s="224">
        <v>6998</v>
      </c>
      <c r="D67" s="225">
        <v>-152</v>
      </c>
      <c r="E67" s="226">
        <v>-2.1258741258741258</v>
      </c>
      <c r="F67" s="227">
        <v>7150</v>
      </c>
      <c r="G67" s="228">
        <v>-386</v>
      </c>
      <c r="H67" s="229">
        <v>-5.2275189599133265</v>
      </c>
      <c r="I67" s="230">
        <v>7384</v>
      </c>
    </row>
    <row r="68" spans="2:9" s="186" customFormat="1" ht="13.15" customHeight="1" x14ac:dyDescent="0.2">
      <c r="B68" s="239" t="s">
        <v>91</v>
      </c>
      <c r="C68" s="240">
        <v>3683</v>
      </c>
      <c r="D68" s="241">
        <v>-164</v>
      </c>
      <c r="E68" s="242">
        <v>-4.2630621263322066</v>
      </c>
      <c r="F68" s="243">
        <v>3847</v>
      </c>
      <c r="G68" s="244">
        <v>-151</v>
      </c>
      <c r="H68" s="245">
        <v>-3.9384454877412622</v>
      </c>
      <c r="I68" s="246">
        <v>3834</v>
      </c>
    </row>
    <row r="69" spans="2:9" s="186" customFormat="1" ht="13.15" customHeight="1" x14ac:dyDescent="0.2">
      <c r="B69" s="247" t="s">
        <v>92</v>
      </c>
      <c r="C69" s="248">
        <v>10681</v>
      </c>
      <c r="D69" s="249">
        <v>-316</v>
      </c>
      <c r="E69" s="250">
        <v>-2.8735109575338731</v>
      </c>
      <c r="F69" s="251">
        <v>10997</v>
      </c>
      <c r="G69" s="252">
        <v>-537</v>
      </c>
      <c r="H69" s="253">
        <v>-4.7869495453735071</v>
      </c>
      <c r="I69" s="254">
        <v>11218</v>
      </c>
    </row>
    <row r="70" spans="2:9" s="186" customFormat="1" ht="6" customHeight="1" x14ac:dyDescent="0.2">
      <c r="B70" s="255"/>
      <c r="C70" s="256"/>
      <c r="D70" s="257"/>
      <c r="E70" s="258"/>
      <c r="F70" s="259"/>
      <c r="G70" s="257"/>
      <c r="H70" s="258"/>
      <c r="I70" s="259"/>
    </row>
    <row r="71" spans="2:9" s="186" customFormat="1" ht="13.15" customHeight="1" x14ac:dyDescent="0.2">
      <c r="B71" s="223" t="s">
        <v>93</v>
      </c>
      <c r="C71" s="224">
        <v>4791</v>
      </c>
      <c r="D71" s="225">
        <v>-274</v>
      </c>
      <c r="E71" s="226">
        <v>-5.4096742349457054</v>
      </c>
      <c r="F71" s="227">
        <v>5065</v>
      </c>
      <c r="G71" s="228">
        <v>-330</v>
      </c>
      <c r="H71" s="229">
        <v>-6.4440538957234921</v>
      </c>
      <c r="I71" s="230">
        <v>5121</v>
      </c>
    </row>
    <row r="72" spans="2:9" s="186" customFormat="1" ht="13.15" customHeight="1" x14ac:dyDescent="0.2">
      <c r="B72" s="231" t="s">
        <v>94</v>
      </c>
      <c r="C72" s="232">
        <v>1312</v>
      </c>
      <c r="D72" s="233">
        <v>-91</v>
      </c>
      <c r="E72" s="234">
        <v>-6.4861012116892383</v>
      </c>
      <c r="F72" s="235">
        <v>1403</v>
      </c>
      <c r="G72" s="236">
        <v>-14</v>
      </c>
      <c r="H72" s="237">
        <v>-1.0558069381598794</v>
      </c>
      <c r="I72" s="238">
        <v>1326</v>
      </c>
    </row>
    <row r="73" spans="2:9" s="186" customFormat="1" ht="13.15" customHeight="1" x14ac:dyDescent="0.2">
      <c r="B73" s="231" t="s">
        <v>95</v>
      </c>
      <c r="C73" s="232">
        <v>1639</v>
      </c>
      <c r="D73" s="233">
        <v>-44</v>
      </c>
      <c r="E73" s="234">
        <v>-2.6143790849673203</v>
      </c>
      <c r="F73" s="235">
        <v>1683</v>
      </c>
      <c r="G73" s="236">
        <v>31</v>
      </c>
      <c r="H73" s="237">
        <v>1.9278606965174128</v>
      </c>
      <c r="I73" s="238">
        <v>1608</v>
      </c>
    </row>
    <row r="74" spans="2:9" s="186" customFormat="1" ht="13.15" customHeight="1" x14ac:dyDescent="0.2">
      <c r="B74" s="239" t="s">
        <v>96</v>
      </c>
      <c r="C74" s="240">
        <v>4580</v>
      </c>
      <c r="D74" s="241">
        <v>-182</v>
      </c>
      <c r="E74" s="242">
        <v>-3.8219235615287692</v>
      </c>
      <c r="F74" s="243">
        <v>4762</v>
      </c>
      <c r="G74" s="244">
        <v>-278</v>
      </c>
      <c r="H74" s="245">
        <v>-5.7225195553725818</v>
      </c>
      <c r="I74" s="246">
        <v>4858</v>
      </c>
    </row>
    <row r="75" spans="2:9" s="186" customFormat="1" ht="13.15" customHeight="1" x14ac:dyDescent="0.2">
      <c r="B75" s="247" t="s">
        <v>97</v>
      </c>
      <c r="C75" s="248">
        <v>12322</v>
      </c>
      <c r="D75" s="249">
        <v>-591</v>
      </c>
      <c r="E75" s="250">
        <v>-4.5767830868117398</v>
      </c>
      <c r="F75" s="251">
        <v>12913</v>
      </c>
      <c r="G75" s="252">
        <v>-591</v>
      </c>
      <c r="H75" s="253">
        <v>-4.5767830868117398</v>
      </c>
      <c r="I75" s="254">
        <v>12913</v>
      </c>
    </row>
    <row r="76" spans="2:9" s="186" customFormat="1" ht="6" customHeight="1" x14ac:dyDescent="0.2">
      <c r="B76" s="255"/>
      <c r="C76" s="256"/>
      <c r="D76" s="257"/>
      <c r="E76" s="258"/>
      <c r="F76" s="259"/>
      <c r="G76" s="257"/>
      <c r="H76" s="258"/>
      <c r="I76" s="259"/>
    </row>
    <row r="77" spans="2:9" s="186" customFormat="1" ht="13.15" customHeight="1" x14ac:dyDescent="0.2">
      <c r="B77" s="247" t="s">
        <v>98</v>
      </c>
      <c r="C77" s="248">
        <v>39143</v>
      </c>
      <c r="D77" s="249">
        <v>-2043</v>
      </c>
      <c r="E77" s="250">
        <v>-4.9604234448599041</v>
      </c>
      <c r="F77" s="251">
        <v>41186</v>
      </c>
      <c r="G77" s="252">
        <v>-1681</v>
      </c>
      <c r="H77" s="253">
        <v>-4.1176758769351363</v>
      </c>
      <c r="I77" s="254">
        <v>40824</v>
      </c>
    </row>
    <row r="78" spans="2:9" s="186" customFormat="1" ht="6" customHeight="1" x14ac:dyDescent="0.2">
      <c r="B78" s="255"/>
      <c r="C78" s="256"/>
      <c r="D78" s="257"/>
      <c r="E78" s="258"/>
      <c r="F78" s="259"/>
      <c r="G78" s="257"/>
      <c r="H78" s="258"/>
      <c r="I78" s="259"/>
    </row>
    <row r="79" spans="2:9" s="186" customFormat="1" ht="13.15" customHeight="1" x14ac:dyDescent="0.2">
      <c r="B79" s="247" t="s">
        <v>99</v>
      </c>
      <c r="C79" s="248">
        <v>13547</v>
      </c>
      <c r="D79" s="249">
        <v>-365</v>
      </c>
      <c r="E79" s="250">
        <v>-2.6236342725704427</v>
      </c>
      <c r="F79" s="251">
        <v>13912</v>
      </c>
      <c r="G79" s="252">
        <v>-41</v>
      </c>
      <c r="H79" s="253">
        <v>-0.30173682661171619</v>
      </c>
      <c r="I79" s="254">
        <v>13588</v>
      </c>
    </row>
    <row r="80" spans="2:9" s="186" customFormat="1" ht="6" customHeight="1" x14ac:dyDescent="0.2">
      <c r="B80" s="255"/>
      <c r="C80" s="256"/>
      <c r="D80" s="257"/>
      <c r="E80" s="258"/>
      <c r="F80" s="259"/>
      <c r="G80" s="257"/>
      <c r="H80" s="258"/>
      <c r="I80" s="259"/>
    </row>
    <row r="81" spans="2:9" s="186" customFormat="1" ht="13.15" customHeight="1" x14ac:dyDescent="0.2">
      <c r="B81" s="247" t="s">
        <v>100</v>
      </c>
      <c r="C81" s="248">
        <v>5112</v>
      </c>
      <c r="D81" s="249">
        <v>-122</v>
      </c>
      <c r="E81" s="250">
        <v>-2.330913259457394</v>
      </c>
      <c r="F81" s="251">
        <v>5234</v>
      </c>
      <c r="G81" s="252">
        <v>-127</v>
      </c>
      <c r="H81" s="253">
        <v>-2.4241267417446077</v>
      </c>
      <c r="I81" s="254">
        <v>5239</v>
      </c>
    </row>
    <row r="82" spans="2:9" s="186" customFormat="1" ht="6" customHeight="1" x14ac:dyDescent="0.2">
      <c r="B82" s="255"/>
      <c r="C82" s="256"/>
      <c r="D82" s="257"/>
      <c r="E82" s="258"/>
      <c r="F82" s="259"/>
      <c r="G82" s="257"/>
      <c r="H82" s="258"/>
      <c r="I82" s="259"/>
    </row>
    <row r="83" spans="2:9" s="186" customFormat="1" ht="13.15" customHeight="1" x14ac:dyDescent="0.2">
      <c r="B83" s="223" t="s">
        <v>101</v>
      </c>
      <c r="C83" s="224">
        <v>2884</v>
      </c>
      <c r="D83" s="225">
        <v>-183</v>
      </c>
      <c r="E83" s="226">
        <v>-5.9667427453537663</v>
      </c>
      <c r="F83" s="227">
        <v>3067</v>
      </c>
      <c r="G83" s="228">
        <v>39</v>
      </c>
      <c r="H83" s="229">
        <v>1.3708260105448156</v>
      </c>
      <c r="I83" s="230">
        <v>2845</v>
      </c>
    </row>
    <row r="84" spans="2:9" s="186" customFormat="1" ht="13.15" customHeight="1" x14ac:dyDescent="0.2">
      <c r="B84" s="231" t="s">
        <v>102</v>
      </c>
      <c r="C84" s="232">
        <v>9606</v>
      </c>
      <c r="D84" s="233">
        <v>-206</v>
      </c>
      <c r="E84" s="234">
        <v>-2.0994700366897678</v>
      </c>
      <c r="F84" s="235">
        <v>9812</v>
      </c>
      <c r="G84" s="236">
        <v>145</v>
      </c>
      <c r="H84" s="237">
        <v>1.5326075467709543</v>
      </c>
      <c r="I84" s="238">
        <v>9461</v>
      </c>
    </row>
    <row r="85" spans="2:9" s="186" customFormat="1" ht="13.15" customHeight="1" x14ac:dyDescent="0.2">
      <c r="B85" s="239" t="s">
        <v>103</v>
      </c>
      <c r="C85" s="240">
        <v>4801</v>
      </c>
      <c r="D85" s="241">
        <v>6</v>
      </c>
      <c r="E85" s="242">
        <v>0.12513034410844631</v>
      </c>
      <c r="F85" s="243">
        <v>4795</v>
      </c>
      <c r="G85" s="244">
        <v>258</v>
      </c>
      <c r="H85" s="245">
        <v>5.6790666960158482</v>
      </c>
      <c r="I85" s="246">
        <v>4543</v>
      </c>
    </row>
    <row r="86" spans="2:9" s="186" customFormat="1" ht="13.15" customHeight="1" x14ac:dyDescent="0.2">
      <c r="B86" s="247" t="s">
        <v>104</v>
      </c>
      <c r="C86" s="248">
        <v>17291</v>
      </c>
      <c r="D86" s="249">
        <v>-383</v>
      </c>
      <c r="E86" s="250">
        <v>-2.1670250084870433</v>
      </c>
      <c r="F86" s="251">
        <v>17674</v>
      </c>
      <c r="G86" s="252">
        <v>442</v>
      </c>
      <c r="H86" s="253">
        <v>2.6233010861178707</v>
      </c>
      <c r="I86" s="254">
        <v>16849</v>
      </c>
    </row>
    <row r="87" spans="2:9" s="186" customFormat="1" ht="6" customHeight="1" x14ac:dyDescent="0.2">
      <c r="B87" s="255"/>
      <c r="C87" s="256"/>
      <c r="D87" s="257"/>
      <c r="E87" s="258"/>
      <c r="F87" s="259"/>
      <c r="G87" s="257"/>
      <c r="H87" s="258"/>
      <c r="I87" s="259"/>
    </row>
    <row r="88" spans="2:9" s="186" customFormat="1" ht="13.15" customHeight="1" x14ac:dyDescent="0.2">
      <c r="B88" s="247" t="s">
        <v>105</v>
      </c>
      <c r="C88" s="248">
        <v>1708</v>
      </c>
      <c r="D88" s="249">
        <v>-90</v>
      </c>
      <c r="E88" s="250">
        <v>-5.0055617352614021</v>
      </c>
      <c r="F88" s="251">
        <v>1798</v>
      </c>
      <c r="G88" s="252">
        <v>-6</v>
      </c>
      <c r="H88" s="253">
        <v>-0.3500583430571762</v>
      </c>
      <c r="I88" s="254">
        <v>1714</v>
      </c>
    </row>
    <row r="89" spans="2:9" s="186" customFormat="1" ht="6" customHeight="1" x14ac:dyDescent="0.2">
      <c r="B89" s="255"/>
      <c r="C89" s="256"/>
      <c r="D89" s="257"/>
      <c r="E89" s="258"/>
      <c r="F89" s="259"/>
      <c r="G89" s="257"/>
      <c r="H89" s="258"/>
      <c r="I89" s="259"/>
    </row>
    <row r="90" spans="2:9" s="186" customFormat="1" ht="13.15" customHeight="1" x14ac:dyDescent="0.2">
      <c r="B90" s="247" t="s">
        <v>106</v>
      </c>
      <c r="C90" s="248">
        <v>1818</v>
      </c>
      <c r="D90" s="249">
        <v>-24</v>
      </c>
      <c r="E90" s="250">
        <v>-1.3029315960912053</v>
      </c>
      <c r="F90" s="251">
        <v>1842</v>
      </c>
      <c r="G90" s="252">
        <v>-356</v>
      </c>
      <c r="H90" s="253">
        <v>-16.375344986200552</v>
      </c>
      <c r="I90" s="254">
        <v>2174</v>
      </c>
    </row>
    <row r="91" spans="2:9" s="186" customFormat="1" ht="6" customHeight="1" x14ac:dyDescent="0.2">
      <c r="B91" s="255"/>
      <c r="C91" s="256"/>
      <c r="D91" s="257"/>
      <c r="E91" s="258"/>
      <c r="F91" s="259"/>
      <c r="G91" s="257"/>
      <c r="H91" s="258"/>
      <c r="I91" s="259"/>
    </row>
    <row r="92" spans="2:9" s="186" customFormat="1" ht="13.15" customHeight="1" x14ac:dyDescent="0.2">
      <c r="B92" s="247" t="s">
        <v>107</v>
      </c>
      <c r="C92" s="248">
        <v>1582</v>
      </c>
      <c r="D92" s="249">
        <v>-101</v>
      </c>
      <c r="E92" s="250">
        <v>-6.001188354129531</v>
      </c>
      <c r="F92" s="251">
        <v>1683</v>
      </c>
      <c r="G92" s="252">
        <v>-381</v>
      </c>
      <c r="H92" s="253">
        <v>-19.409067753438613</v>
      </c>
      <c r="I92" s="254">
        <v>1963</v>
      </c>
    </row>
    <row r="93" spans="2:9" s="186" customFormat="1" ht="6" customHeight="1" x14ac:dyDescent="0.2">
      <c r="B93" s="255"/>
      <c r="C93" s="256"/>
      <c r="D93" s="257"/>
      <c r="E93" s="258"/>
      <c r="F93" s="259"/>
      <c r="G93" s="257"/>
      <c r="H93" s="258"/>
      <c r="I93" s="259"/>
    </row>
    <row r="94" spans="2:9" s="186" customFormat="1" ht="20.100000000000001" customHeight="1" x14ac:dyDescent="0.2">
      <c r="B94" s="247" t="s">
        <v>108</v>
      </c>
      <c r="C94" s="248">
        <v>350025</v>
      </c>
      <c r="D94" s="249">
        <v>-12386</v>
      </c>
      <c r="E94" s="250">
        <v>-3.41766668230269</v>
      </c>
      <c r="F94" s="251">
        <v>362411</v>
      </c>
      <c r="G94" s="252">
        <v>-18225</v>
      </c>
      <c r="H94" s="253">
        <v>-4.9490835030549896</v>
      </c>
      <c r="I94" s="254">
        <v>368250</v>
      </c>
    </row>
    <row r="96" spans="2:9" x14ac:dyDescent="0.35">
      <c r="B96" s="261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2"/>
  <sheetViews>
    <sheetView showGridLines="0" view="pageBreakPreview" zoomScale="115" zoomScaleNormal="140" zoomScaleSheetLayoutView="115" workbookViewId="0">
      <selection activeCell="B54" sqref="B54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0" customFormat="1" ht="20.25" x14ac:dyDescent="0.3">
      <c r="B5" s="212" t="s">
        <v>279</v>
      </c>
    </row>
    <row r="6" spans="1:11" s="155" customFormat="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s="155" customFormat="1" ht="19.5" x14ac:dyDescent="0.35">
      <c r="B7" s="214" t="s">
        <v>114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s="155" customFormat="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s="155" customFormat="1" x14ac:dyDescent="0.35">
      <c r="A9" s="156"/>
      <c r="B9" s="216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17"/>
      <c r="J9" s="156"/>
    </row>
    <row r="10" spans="1:11" s="155" customFormat="1" ht="15" customHeight="1" x14ac:dyDescent="0.35">
      <c r="A10" s="156"/>
      <c r="B10" s="217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56"/>
    </row>
    <row r="11" spans="1:11" s="155" customFormat="1" x14ac:dyDescent="0.35">
      <c r="A11" s="156"/>
      <c r="B11" s="218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64"/>
      <c r="C12" s="265"/>
      <c r="D12" s="266"/>
      <c r="E12" s="266"/>
      <c r="F12" s="267"/>
      <c r="G12" s="266"/>
      <c r="H12" s="266"/>
      <c r="I12" s="267"/>
    </row>
    <row r="13" spans="1:11" s="268" customFormat="1" ht="13.15" customHeight="1" x14ac:dyDescent="0.2">
      <c r="B13" s="269" t="s">
        <v>46</v>
      </c>
      <c r="C13" s="270">
        <v>3824</v>
      </c>
      <c r="D13" s="271">
        <v>32</v>
      </c>
      <c r="E13" s="272">
        <v>0.8438818565400843</v>
      </c>
      <c r="F13" s="273">
        <v>3792</v>
      </c>
      <c r="G13" s="274">
        <v>-421</v>
      </c>
      <c r="H13" s="275">
        <v>-9.9175500588928163</v>
      </c>
      <c r="I13" s="276">
        <v>4245</v>
      </c>
    </row>
    <row r="14" spans="1:11" s="268" customFormat="1" ht="13.15" customHeight="1" x14ac:dyDescent="0.2">
      <c r="B14" s="277" t="s">
        <v>47</v>
      </c>
      <c r="C14" s="278">
        <v>8716</v>
      </c>
      <c r="D14" s="279">
        <v>-528</v>
      </c>
      <c r="E14" s="280">
        <v>-5.7118130679359584</v>
      </c>
      <c r="F14" s="281">
        <v>9244</v>
      </c>
      <c r="G14" s="282">
        <v>-1166</v>
      </c>
      <c r="H14" s="283">
        <v>-11.799230924913985</v>
      </c>
      <c r="I14" s="284">
        <v>9882</v>
      </c>
    </row>
    <row r="15" spans="1:11" s="268" customFormat="1" ht="13.15" customHeight="1" x14ac:dyDescent="0.2">
      <c r="B15" s="277" t="s">
        <v>48</v>
      </c>
      <c r="C15" s="278">
        <v>4680</v>
      </c>
      <c r="D15" s="279">
        <v>-149</v>
      </c>
      <c r="E15" s="280">
        <v>-3.0855249534065021</v>
      </c>
      <c r="F15" s="281">
        <v>4829</v>
      </c>
      <c r="G15" s="282">
        <v>-536</v>
      </c>
      <c r="H15" s="283">
        <v>-10.276073619631902</v>
      </c>
      <c r="I15" s="284">
        <v>5216</v>
      </c>
    </row>
    <row r="16" spans="1:11" s="268" customFormat="1" ht="13.15" customHeight="1" x14ac:dyDescent="0.2">
      <c r="B16" s="277" t="s">
        <v>49</v>
      </c>
      <c r="C16" s="278">
        <v>6558</v>
      </c>
      <c r="D16" s="279">
        <v>-97</v>
      </c>
      <c r="E16" s="280">
        <v>-1.4575507137490609</v>
      </c>
      <c r="F16" s="281">
        <v>6655</v>
      </c>
      <c r="G16" s="282">
        <v>-245</v>
      </c>
      <c r="H16" s="283">
        <v>-3.6013523445538729</v>
      </c>
      <c r="I16" s="284">
        <v>6803</v>
      </c>
    </row>
    <row r="17" spans="2:9" s="268" customFormat="1" ht="13.15" customHeight="1" x14ac:dyDescent="0.2">
      <c r="B17" s="277" t="s">
        <v>50</v>
      </c>
      <c r="C17" s="278">
        <v>2499</v>
      </c>
      <c r="D17" s="279">
        <v>34</v>
      </c>
      <c r="E17" s="280">
        <v>1.3793103448275863</v>
      </c>
      <c r="F17" s="281">
        <v>2465</v>
      </c>
      <c r="G17" s="282">
        <v>-166</v>
      </c>
      <c r="H17" s="283">
        <v>-6.2288930581613506</v>
      </c>
      <c r="I17" s="284">
        <v>2665</v>
      </c>
    </row>
    <row r="18" spans="2:9" s="268" customFormat="1" ht="13.15" customHeight="1" x14ac:dyDescent="0.2">
      <c r="B18" s="277" t="s">
        <v>51</v>
      </c>
      <c r="C18" s="278">
        <v>3803</v>
      </c>
      <c r="D18" s="279">
        <v>-115</v>
      </c>
      <c r="E18" s="280">
        <v>-2.9351710056151097</v>
      </c>
      <c r="F18" s="281">
        <v>3918</v>
      </c>
      <c r="G18" s="282">
        <v>-610</v>
      </c>
      <c r="H18" s="283">
        <v>-13.822796283707229</v>
      </c>
      <c r="I18" s="284">
        <v>4413</v>
      </c>
    </row>
    <row r="19" spans="2:9" s="268" customFormat="1" ht="13.15" customHeight="1" x14ac:dyDescent="0.2">
      <c r="B19" s="277" t="s">
        <v>52</v>
      </c>
      <c r="C19" s="278">
        <v>8112</v>
      </c>
      <c r="D19" s="279">
        <v>-253</v>
      </c>
      <c r="E19" s="280">
        <v>-3.0245068738792589</v>
      </c>
      <c r="F19" s="281">
        <v>8365</v>
      </c>
      <c r="G19" s="282">
        <v>-532</v>
      </c>
      <c r="H19" s="283">
        <v>-6.1545580749652942</v>
      </c>
      <c r="I19" s="284">
        <v>8644</v>
      </c>
    </row>
    <row r="20" spans="2:9" s="268" customFormat="1" ht="13.15" customHeight="1" x14ac:dyDescent="0.2">
      <c r="B20" s="285" t="s">
        <v>53</v>
      </c>
      <c r="C20" s="286">
        <v>12305</v>
      </c>
      <c r="D20" s="287">
        <v>-382</v>
      </c>
      <c r="E20" s="288">
        <v>-3.0109560967919919</v>
      </c>
      <c r="F20" s="289">
        <v>12687</v>
      </c>
      <c r="G20" s="290">
        <v>-999</v>
      </c>
      <c r="H20" s="291">
        <v>-7.509019843656044</v>
      </c>
      <c r="I20" s="292">
        <v>13304</v>
      </c>
    </row>
    <row r="21" spans="2:9" s="268" customFormat="1" ht="13.15" customHeight="1" x14ac:dyDescent="0.2">
      <c r="B21" s="293" t="s">
        <v>54</v>
      </c>
      <c r="C21" s="294">
        <v>50497</v>
      </c>
      <c r="D21" s="295">
        <v>-1458</v>
      </c>
      <c r="E21" s="296">
        <v>-2.8062746607641227</v>
      </c>
      <c r="F21" s="297">
        <v>51955</v>
      </c>
      <c r="G21" s="298">
        <v>-4675</v>
      </c>
      <c r="H21" s="299">
        <v>-8.4735010512578839</v>
      </c>
      <c r="I21" s="300">
        <v>55172</v>
      </c>
    </row>
    <row r="22" spans="2:9" s="268" customFormat="1" ht="6" customHeight="1" x14ac:dyDescent="0.2">
      <c r="B22" s="301"/>
      <c r="C22" s="302"/>
      <c r="D22" s="303"/>
      <c r="E22" s="304"/>
      <c r="F22" s="305"/>
      <c r="G22" s="303"/>
      <c r="H22" s="304"/>
      <c r="I22" s="305"/>
    </row>
    <row r="23" spans="2:9" s="268" customFormat="1" ht="13.15" customHeight="1" x14ac:dyDescent="0.2">
      <c r="B23" s="269" t="s">
        <v>55</v>
      </c>
      <c r="C23" s="270">
        <v>600</v>
      </c>
      <c r="D23" s="271">
        <v>-4</v>
      </c>
      <c r="E23" s="272">
        <v>-0.66225165562913912</v>
      </c>
      <c r="F23" s="273">
        <v>604</v>
      </c>
      <c r="G23" s="274">
        <v>-47</v>
      </c>
      <c r="H23" s="275">
        <v>-7.2642967542503865</v>
      </c>
      <c r="I23" s="276">
        <v>647</v>
      </c>
    </row>
    <row r="24" spans="2:9" s="268" customFormat="1" ht="13.15" customHeight="1" x14ac:dyDescent="0.2">
      <c r="B24" s="277" t="s">
        <v>56</v>
      </c>
      <c r="C24" s="278">
        <v>339</v>
      </c>
      <c r="D24" s="279">
        <v>4</v>
      </c>
      <c r="E24" s="280">
        <v>1.1940298507462688</v>
      </c>
      <c r="F24" s="281">
        <v>335</v>
      </c>
      <c r="G24" s="282">
        <v>-35</v>
      </c>
      <c r="H24" s="283">
        <v>-9.3582887700534751</v>
      </c>
      <c r="I24" s="284">
        <v>374</v>
      </c>
    </row>
    <row r="25" spans="2:9" s="268" customFormat="1" ht="13.15" customHeight="1" x14ac:dyDescent="0.2">
      <c r="B25" s="285" t="s">
        <v>57</v>
      </c>
      <c r="C25" s="286">
        <v>3160</v>
      </c>
      <c r="D25" s="287">
        <v>-72</v>
      </c>
      <c r="E25" s="288">
        <v>-2.2277227722772275</v>
      </c>
      <c r="F25" s="289">
        <v>3232</v>
      </c>
      <c r="G25" s="290">
        <v>-70</v>
      </c>
      <c r="H25" s="291">
        <v>-2.1671826625386998</v>
      </c>
      <c r="I25" s="292">
        <v>3230</v>
      </c>
    </row>
    <row r="26" spans="2:9" s="268" customFormat="1" ht="13.15" customHeight="1" x14ac:dyDescent="0.2">
      <c r="B26" s="293" t="s">
        <v>58</v>
      </c>
      <c r="C26" s="294">
        <v>4099</v>
      </c>
      <c r="D26" s="295">
        <v>-72</v>
      </c>
      <c r="E26" s="296">
        <v>-1.7262047470630544</v>
      </c>
      <c r="F26" s="297">
        <v>4171</v>
      </c>
      <c r="G26" s="298">
        <v>-152</v>
      </c>
      <c r="H26" s="299">
        <v>-3.5756292637026581</v>
      </c>
      <c r="I26" s="300">
        <v>4251</v>
      </c>
    </row>
    <row r="27" spans="2:9" s="268" customFormat="1" ht="6" customHeight="1" x14ac:dyDescent="0.2">
      <c r="B27" s="301"/>
      <c r="C27" s="302"/>
      <c r="D27" s="303"/>
      <c r="E27" s="304"/>
      <c r="F27" s="305"/>
      <c r="G27" s="303"/>
      <c r="H27" s="304"/>
      <c r="I27" s="305"/>
    </row>
    <row r="28" spans="2:9" s="268" customFormat="1" ht="13.15" customHeight="1" x14ac:dyDescent="0.2">
      <c r="B28" s="293" t="s">
        <v>59</v>
      </c>
      <c r="C28" s="294">
        <v>3376</v>
      </c>
      <c r="D28" s="295">
        <v>-176</v>
      </c>
      <c r="E28" s="296">
        <v>-4.954954954954955</v>
      </c>
      <c r="F28" s="297">
        <v>3552</v>
      </c>
      <c r="G28" s="298">
        <v>-189</v>
      </c>
      <c r="H28" s="299">
        <v>-5.3015427769985974</v>
      </c>
      <c r="I28" s="300">
        <v>3565</v>
      </c>
    </row>
    <row r="29" spans="2:9" s="268" customFormat="1" ht="6" customHeight="1" x14ac:dyDescent="0.2">
      <c r="B29" s="301"/>
      <c r="C29" s="302"/>
      <c r="D29" s="303"/>
      <c r="E29" s="304"/>
      <c r="F29" s="305"/>
      <c r="G29" s="303"/>
      <c r="H29" s="304"/>
      <c r="I29" s="305"/>
    </row>
    <row r="30" spans="2:9" s="268" customFormat="1" ht="13.15" customHeight="1" x14ac:dyDescent="0.2">
      <c r="B30" s="293" t="s">
        <v>60</v>
      </c>
      <c r="C30" s="294">
        <v>2060</v>
      </c>
      <c r="D30" s="295">
        <v>-164</v>
      </c>
      <c r="E30" s="296">
        <v>-7.3741007194244608</v>
      </c>
      <c r="F30" s="297">
        <v>2224</v>
      </c>
      <c r="G30" s="298">
        <v>-62</v>
      </c>
      <c r="H30" s="299">
        <v>-2.9217719132893496</v>
      </c>
      <c r="I30" s="300">
        <v>2122</v>
      </c>
    </row>
    <row r="31" spans="2:9" s="268" customFormat="1" ht="6" customHeight="1" x14ac:dyDescent="0.2">
      <c r="B31" s="301"/>
      <c r="C31" s="302"/>
      <c r="D31" s="303"/>
      <c r="E31" s="304"/>
      <c r="F31" s="305"/>
      <c r="G31" s="303"/>
      <c r="H31" s="304"/>
      <c r="I31" s="305"/>
    </row>
    <row r="32" spans="2:9" s="268" customFormat="1" ht="13.15" customHeight="1" x14ac:dyDescent="0.2">
      <c r="B32" s="269" t="s">
        <v>61</v>
      </c>
      <c r="C32" s="270">
        <v>4924</v>
      </c>
      <c r="D32" s="271">
        <v>-47</v>
      </c>
      <c r="E32" s="272">
        <v>-0.9454838060752363</v>
      </c>
      <c r="F32" s="273">
        <v>4971</v>
      </c>
      <c r="G32" s="274">
        <v>-487</v>
      </c>
      <c r="H32" s="275">
        <v>-9.0001848087229721</v>
      </c>
      <c r="I32" s="276">
        <v>5411</v>
      </c>
    </row>
    <row r="33" spans="2:9" s="268" customFormat="1" ht="13.15" customHeight="1" x14ac:dyDescent="0.2">
      <c r="B33" s="306" t="s">
        <v>62</v>
      </c>
      <c r="C33" s="286">
        <v>4392</v>
      </c>
      <c r="D33" s="287">
        <v>-98</v>
      </c>
      <c r="E33" s="288">
        <v>-2.1826280623608021</v>
      </c>
      <c r="F33" s="289">
        <v>4490</v>
      </c>
      <c r="G33" s="290">
        <v>-414</v>
      </c>
      <c r="H33" s="291">
        <v>-8.6142322097378283</v>
      </c>
      <c r="I33" s="292">
        <v>4806</v>
      </c>
    </row>
    <row r="34" spans="2:9" s="268" customFormat="1" ht="13.15" customHeight="1" x14ac:dyDescent="0.2">
      <c r="B34" s="293" t="s">
        <v>63</v>
      </c>
      <c r="C34" s="294">
        <v>9316</v>
      </c>
      <c r="D34" s="295">
        <v>-145</v>
      </c>
      <c r="E34" s="296">
        <v>-1.5326075467709543</v>
      </c>
      <c r="F34" s="297">
        <v>9461</v>
      </c>
      <c r="G34" s="298">
        <v>-901</v>
      </c>
      <c r="H34" s="299">
        <v>-8.8186356073211325</v>
      </c>
      <c r="I34" s="300">
        <v>10217</v>
      </c>
    </row>
    <row r="35" spans="2:9" s="268" customFormat="1" ht="6" customHeight="1" x14ac:dyDescent="0.2">
      <c r="B35" s="301"/>
      <c r="C35" s="302"/>
      <c r="D35" s="303"/>
      <c r="E35" s="304"/>
      <c r="F35" s="305"/>
      <c r="G35" s="303"/>
      <c r="H35" s="304"/>
      <c r="I35" s="305"/>
    </row>
    <row r="36" spans="2:9" s="268" customFormat="1" ht="13.15" customHeight="1" x14ac:dyDescent="0.2">
      <c r="B36" s="293" t="s">
        <v>64</v>
      </c>
      <c r="C36" s="294">
        <v>1895</v>
      </c>
      <c r="D36" s="295">
        <v>-108</v>
      </c>
      <c r="E36" s="296">
        <v>-5.3919121318022967</v>
      </c>
      <c r="F36" s="297">
        <v>2003</v>
      </c>
      <c r="G36" s="298">
        <v>-174</v>
      </c>
      <c r="H36" s="299">
        <v>-8.4098598356694065</v>
      </c>
      <c r="I36" s="300">
        <v>2069</v>
      </c>
    </row>
    <row r="37" spans="2:9" s="268" customFormat="1" ht="6" customHeight="1" x14ac:dyDescent="0.2">
      <c r="B37" s="301"/>
      <c r="C37" s="302"/>
      <c r="D37" s="303"/>
      <c r="E37" s="304"/>
      <c r="F37" s="305"/>
      <c r="G37" s="303"/>
      <c r="H37" s="304"/>
      <c r="I37" s="305"/>
    </row>
    <row r="38" spans="2:9" s="268" customFormat="1" ht="13.15" customHeight="1" x14ac:dyDescent="0.2">
      <c r="B38" s="269" t="s">
        <v>65</v>
      </c>
      <c r="C38" s="270">
        <v>1792</v>
      </c>
      <c r="D38" s="271">
        <v>-81</v>
      </c>
      <c r="E38" s="272">
        <v>-4.3246129204484784</v>
      </c>
      <c r="F38" s="273">
        <v>1873</v>
      </c>
      <c r="G38" s="274">
        <v>-16</v>
      </c>
      <c r="H38" s="275">
        <v>-0.88495575221238942</v>
      </c>
      <c r="I38" s="276">
        <v>1808</v>
      </c>
    </row>
    <row r="39" spans="2:9" s="268" customFormat="1" ht="13.15" customHeight="1" x14ac:dyDescent="0.2">
      <c r="B39" s="277" t="s">
        <v>66</v>
      </c>
      <c r="C39" s="278">
        <v>2911</v>
      </c>
      <c r="D39" s="279">
        <v>-18</v>
      </c>
      <c r="E39" s="280">
        <v>-0.61454421304199391</v>
      </c>
      <c r="F39" s="281">
        <v>2929</v>
      </c>
      <c r="G39" s="282">
        <v>32</v>
      </c>
      <c r="H39" s="283">
        <v>1.1114970475859673</v>
      </c>
      <c r="I39" s="284">
        <v>2879</v>
      </c>
    </row>
    <row r="40" spans="2:9" s="268" customFormat="1" ht="13.15" customHeight="1" x14ac:dyDescent="0.2">
      <c r="B40" s="277" t="s">
        <v>67</v>
      </c>
      <c r="C40" s="278">
        <v>696</v>
      </c>
      <c r="D40" s="279">
        <v>-19</v>
      </c>
      <c r="E40" s="280">
        <v>-2.6573426573426575</v>
      </c>
      <c r="F40" s="281">
        <v>715</v>
      </c>
      <c r="G40" s="282">
        <v>-39</v>
      </c>
      <c r="H40" s="283">
        <v>-5.3061224489795915</v>
      </c>
      <c r="I40" s="284">
        <v>735</v>
      </c>
    </row>
    <row r="41" spans="2:9" s="268" customFormat="1" ht="13.15" customHeight="1" x14ac:dyDescent="0.2">
      <c r="B41" s="277" t="s">
        <v>68</v>
      </c>
      <c r="C41" s="278">
        <v>838</v>
      </c>
      <c r="D41" s="279">
        <v>-69</v>
      </c>
      <c r="E41" s="280">
        <v>-7.6074972436604185</v>
      </c>
      <c r="F41" s="281">
        <v>907</v>
      </c>
      <c r="G41" s="282">
        <v>-123</v>
      </c>
      <c r="H41" s="283">
        <v>-12.79916753381894</v>
      </c>
      <c r="I41" s="284">
        <v>961</v>
      </c>
    </row>
    <row r="42" spans="2:9" s="268" customFormat="1" ht="13.15" customHeight="1" x14ac:dyDescent="0.2">
      <c r="B42" s="285" t="s">
        <v>69</v>
      </c>
      <c r="C42" s="286">
        <v>3346</v>
      </c>
      <c r="D42" s="287">
        <v>-161</v>
      </c>
      <c r="E42" s="288">
        <v>-4.5908183632734527</v>
      </c>
      <c r="F42" s="289">
        <v>3507</v>
      </c>
      <c r="G42" s="290">
        <v>4</v>
      </c>
      <c r="H42" s="291">
        <v>0.11968880909634949</v>
      </c>
      <c r="I42" s="292">
        <v>3342</v>
      </c>
    </row>
    <row r="43" spans="2:9" s="268" customFormat="1" ht="13.15" customHeight="1" x14ac:dyDescent="0.2">
      <c r="B43" s="293" t="s">
        <v>70</v>
      </c>
      <c r="C43" s="294">
        <v>9583</v>
      </c>
      <c r="D43" s="295">
        <v>-348</v>
      </c>
      <c r="E43" s="296">
        <v>-3.5041788339542843</v>
      </c>
      <c r="F43" s="297">
        <v>9931</v>
      </c>
      <c r="G43" s="298">
        <v>-142</v>
      </c>
      <c r="H43" s="299">
        <v>-1.4601542416452442</v>
      </c>
      <c r="I43" s="300">
        <v>9725</v>
      </c>
    </row>
    <row r="44" spans="2:9" s="268" customFormat="1" ht="6" customHeight="1" x14ac:dyDescent="0.2">
      <c r="B44" s="301"/>
      <c r="C44" s="302"/>
      <c r="D44" s="303"/>
      <c r="E44" s="304"/>
      <c r="F44" s="305"/>
      <c r="G44" s="303"/>
      <c r="H44" s="304"/>
      <c r="I44" s="305"/>
    </row>
    <row r="45" spans="2:9" s="268" customFormat="1" ht="13.15" customHeight="1" x14ac:dyDescent="0.2">
      <c r="B45" s="269" t="s">
        <v>71</v>
      </c>
      <c r="C45" s="270">
        <v>552</v>
      </c>
      <c r="D45" s="271">
        <v>-30</v>
      </c>
      <c r="E45" s="272">
        <v>-5.1546391752577314</v>
      </c>
      <c r="F45" s="273">
        <v>582</v>
      </c>
      <c r="G45" s="274">
        <v>-56</v>
      </c>
      <c r="H45" s="275">
        <v>-9.2105263157894726</v>
      </c>
      <c r="I45" s="276">
        <v>608</v>
      </c>
    </row>
    <row r="46" spans="2:9" s="268" customFormat="1" ht="13.15" customHeight="1" x14ac:dyDescent="0.2">
      <c r="B46" s="277" t="s">
        <v>72</v>
      </c>
      <c r="C46" s="278">
        <v>864</v>
      </c>
      <c r="D46" s="279">
        <v>-40</v>
      </c>
      <c r="E46" s="280">
        <v>-4.4247787610619467</v>
      </c>
      <c r="F46" s="281">
        <v>904</v>
      </c>
      <c r="G46" s="282">
        <v>-70</v>
      </c>
      <c r="H46" s="283">
        <v>-7.4946466809421839</v>
      </c>
      <c r="I46" s="284">
        <v>934</v>
      </c>
    </row>
    <row r="47" spans="2:9" s="268" customFormat="1" ht="13.15" customHeight="1" x14ac:dyDescent="0.2">
      <c r="B47" s="277" t="s">
        <v>73</v>
      </c>
      <c r="C47" s="278">
        <v>1499</v>
      </c>
      <c r="D47" s="279">
        <v>7</v>
      </c>
      <c r="E47" s="280">
        <v>0.46916890080428952</v>
      </c>
      <c r="F47" s="281">
        <v>1492</v>
      </c>
      <c r="G47" s="282">
        <v>46</v>
      </c>
      <c r="H47" s="283">
        <v>3.1658637302133514</v>
      </c>
      <c r="I47" s="284">
        <v>1453</v>
      </c>
    </row>
    <row r="48" spans="2:9" s="268" customFormat="1" ht="13.15" customHeight="1" x14ac:dyDescent="0.2">
      <c r="B48" s="277" t="s">
        <v>74</v>
      </c>
      <c r="C48" s="278">
        <v>585</v>
      </c>
      <c r="D48" s="279">
        <v>13</v>
      </c>
      <c r="E48" s="280">
        <v>2.2727272727272729</v>
      </c>
      <c r="F48" s="281">
        <v>572</v>
      </c>
      <c r="G48" s="282">
        <v>21</v>
      </c>
      <c r="H48" s="283">
        <v>3.7234042553191489</v>
      </c>
      <c r="I48" s="284">
        <v>564</v>
      </c>
    </row>
    <row r="49" spans="2:9" s="268" customFormat="1" ht="13.15" customHeight="1" x14ac:dyDescent="0.2">
      <c r="B49" s="277" t="s">
        <v>75</v>
      </c>
      <c r="C49" s="278">
        <v>1406</v>
      </c>
      <c r="D49" s="279">
        <v>24</v>
      </c>
      <c r="E49" s="280">
        <v>1.7366136034732274</v>
      </c>
      <c r="F49" s="281">
        <v>1382</v>
      </c>
      <c r="G49" s="282">
        <v>38</v>
      </c>
      <c r="H49" s="283">
        <v>2.7777777777777777</v>
      </c>
      <c r="I49" s="284">
        <v>1368</v>
      </c>
    </row>
    <row r="50" spans="2:9" s="268" customFormat="1" ht="13.15" customHeight="1" x14ac:dyDescent="0.2">
      <c r="B50" s="277" t="s">
        <v>76</v>
      </c>
      <c r="C50" s="278">
        <v>371</v>
      </c>
      <c r="D50" s="279">
        <v>-19</v>
      </c>
      <c r="E50" s="280">
        <v>-4.8717948717948723</v>
      </c>
      <c r="F50" s="281">
        <v>390</v>
      </c>
      <c r="G50" s="282">
        <v>18</v>
      </c>
      <c r="H50" s="283">
        <v>5.0991501416430589</v>
      </c>
      <c r="I50" s="284">
        <v>353</v>
      </c>
    </row>
    <row r="51" spans="2:9" s="268" customFormat="1" ht="13.15" customHeight="1" x14ac:dyDescent="0.2">
      <c r="B51" s="277" t="s">
        <v>77</v>
      </c>
      <c r="C51" s="278">
        <v>219</v>
      </c>
      <c r="D51" s="279">
        <v>-1</v>
      </c>
      <c r="E51" s="280">
        <v>-0.45454545454545453</v>
      </c>
      <c r="F51" s="281">
        <v>220</v>
      </c>
      <c r="G51" s="282">
        <v>9</v>
      </c>
      <c r="H51" s="283">
        <v>4.2857142857142856</v>
      </c>
      <c r="I51" s="284">
        <v>210</v>
      </c>
    </row>
    <row r="52" spans="2:9" s="268" customFormat="1" ht="13.15" customHeight="1" x14ac:dyDescent="0.2">
      <c r="B52" s="277" t="s">
        <v>78</v>
      </c>
      <c r="C52" s="278">
        <v>1826</v>
      </c>
      <c r="D52" s="279">
        <v>-51</v>
      </c>
      <c r="E52" s="280">
        <v>-2.717101758124667</v>
      </c>
      <c r="F52" s="281">
        <v>1877</v>
      </c>
      <c r="G52" s="282">
        <v>-46</v>
      </c>
      <c r="H52" s="283">
        <v>-2.4572649572649574</v>
      </c>
      <c r="I52" s="284">
        <v>1872</v>
      </c>
    </row>
    <row r="53" spans="2:9" s="268" customFormat="1" ht="13.15" customHeight="1" x14ac:dyDescent="0.2">
      <c r="B53" s="285" t="s">
        <v>79</v>
      </c>
      <c r="C53" s="286">
        <v>606</v>
      </c>
      <c r="D53" s="287">
        <v>-16</v>
      </c>
      <c r="E53" s="288">
        <v>-2.572347266881029</v>
      </c>
      <c r="F53" s="289">
        <v>622</v>
      </c>
      <c r="G53" s="290">
        <v>47</v>
      </c>
      <c r="H53" s="291">
        <v>8.4078711985688734</v>
      </c>
      <c r="I53" s="292">
        <v>559</v>
      </c>
    </row>
    <row r="54" spans="2:9" s="268" customFormat="1" ht="13.15" customHeight="1" x14ac:dyDescent="0.2">
      <c r="B54" s="293" t="s">
        <v>80</v>
      </c>
      <c r="C54" s="294">
        <v>7928</v>
      </c>
      <c r="D54" s="295">
        <v>-113</v>
      </c>
      <c r="E54" s="296">
        <v>-1.4052978485263026</v>
      </c>
      <c r="F54" s="297">
        <v>8041</v>
      </c>
      <c r="G54" s="298">
        <v>7</v>
      </c>
      <c r="H54" s="299">
        <v>8.8372680217144298E-2</v>
      </c>
      <c r="I54" s="300">
        <v>7921</v>
      </c>
    </row>
    <row r="55" spans="2:9" s="268" customFormat="1" ht="6" customHeight="1" x14ac:dyDescent="0.2">
      <c r="B55" s="301"/>
      <c r="C55" s="302"/>
      <c r="D55" s="303"/>
      <c r="E55" s="304"/>
      <c r="F55" s="305"/>
      <c r="G55" s="303"/>
      <c r="H55" s="304"/>
      <c r="I55" s="305"/>
    </row>
    <row r="56" spans="2:9" s="268" customFormat="1" ht="13.15" customHeight="1" x14ac:dyDescent="0.2">
      <c r="B56" s="269" t="s">
        <v>81</v>
      </c>
      <c r="C56" s="270">
        <v>14734</v>
      </c>
      <c r="D56" s="271">
        <v>-327</v>
      </c>
      <c r="E56" s="272">
        <v>-2.1711705730031206</v>
      </c>
      <c r="F56" s="273">
        <v>15061</v>
      </c>
      <c r="G56" s="274">
        <v>-552</v>
      </c>
      <c r="H56" s="275">
        <v>-3.6111474551877536</v>
      </c>
      <c r="I56" s="276">
        <v>15286</v>
      </c>
    </row>
    <row r="57" spans="2:9" s="268" customFormat="1" ht="13.15" customHeight="1" x14ac:dyDescent="0.2">
      <c r="B57" s="277" t="s">
        <v>82</v>
      </c>
      <c r="C57" s="278">
        <v>1859</v>
      </c>
      <c r="D57" s="279">
        <v>-109</v>
      </c>
      <c r="E57" s="280">
        <v>-5.5386178861788622</v>
      </c>
      <c r="F57" s="281">
        <v>1968</v>
      </c>
      <c r="G57" s="282">
        <v>-89</v>
      </c>
      <c r="H57" s="283">
        <v>-4.5687885010266935</v>
      </c>
      <c r="I57" s="284">
        <v>1948</v>
      </c>
    </row>
    <row r="58" spans="2:9" s="268" customFormat="1" ht="13.15" customHeight="1" x14ac:dyDescent="0.2">
      <c r="B58" s="277" t="s">
        <v>83</v>
      </c>
      <c r="C58" s="278">
        <v>1228</v>
      </c>
      <c r="D58" s="279">
        <v>-46</v>
      </c>
      <c r="E58" s="280">
        <v>-3.6106750392464679</v>
      </c>
      <c r="F58" s="281">
        <v>1274</v>
      </c>
      <c r="G58" s="282">
        <v>-78</v>
      </c>
      <c r="H58" s="283">
        <v>-5.9724349157733538</v>
      </c>
      <c r="I58" s="284">
        <v>1306</v>
      </c>
    </row>
    <row r="59" spans="2:9" s="268" customFormat="1" ht="13.15" customHeight="1" x14ac:dyDescent="0.2">
      <c r="B59" s="285" t="s">
        <v>84</v>
      </c>
      <c r="C59" s="286">
        <v>2461</v>
      </c>
      <c r="D59" s="287">
        <v>-91</v>
      </c>
      <c r="E59" s="288">
        <v>-3.5658307210031346</v>
      </c>
      <c r="F59" s="289">
        <v>2552</v>
      </c>
      <c r="G59" s="290">
        <v>-231</v>
      </c>
      <c r="H59" s="291">
        <v>-8.5809806835066862</v>
      </c>
      <c r="I59" s="292">
        <v>2692</v>
      </c>
    </row>
    <row r="60" spans="2:9" s="268" customFormat="1" ht="13.15" customHeight="1" x14ac:dyDescent="0.2">
      <c r="B60" s="293" t="s">
        <v>85</v>
      </c>
      <c r="C60" s="294">
        <v>20282</v>
      </c>
      <c r="D60" s="295">
        <v>-573</v>
      </c>
      <c r="E60" s="296">
        <v>-2.7475425557420281</v>
      </c>
      <c r="F60" s="297">
        <v>20855</v>
      </c>
      <c r="G60" s="298">
        <v>-950</v>
      </c>
      <c r="H60" s="299">
        <v>-4.4743782969103236</v>
      </c>
      <c r="I60" s="300">
        <v>21232</v>
      </c>
    </row>
    <row r="61" spans="2:9" s="268" customFormat="1" ht="6" customHeight="1" x14ac:dyDescent="0.2">
      <c r="B61" s="301"/>
      <c r="C61" s="302"/>
      <c r="D61" s="303"/>
      <c r="E61" s="304"/>
      <c r="F61" s="305"/>
      <c r="G61" s="303"/>
      <c r="H61" s="304"/>
      <c r="I61" s="305"/>
    </row>
    <row r="62" spans="2:9" s="268" customFormat="1" ht="13.15" customHeight="1" x14ac:dyDescent="0.2">
      <c r="B62" s="269" t="s">
        <v>86</v>
      </c>
      <c r="C62" s="270">
        <v>7284</v>
      </c>
      <c r="D62" s="271">
        <v>-253</v>
      </c>
      <c r="E62" s="272">
        <v>-3.3567732519570117</v>
      </c>
      <c r="F62" s="273">
        <v>7537</v>
      </c>
      <c r="G62" s="274">
        <v>-472</v>
      </c>
      <c r="H62" s="275">
        <v>-6.0856111397627641</v>
      </c>
      <c r="I62" s="276">
        <v>7756</v>
      </c>
    </row>
    <row r="63" spans="2:9" s="268" customFormat="1" ht="13.15" customHeight="1" x14ac:dyDescent="0.2">
      <c r="B63" s="277" t="s">
        <v>87</v>
      </c>
      <c r="C63" s="278">
        <v>2442</v>
      </c>
      <c r="D63" s="279">
        <v>-16</v>
      </c>
      <c r="E63" s="280">
        <v>-0.65093572009764034</v>
      </c>
      <c r="F63" s="281">
        <v>2458</v>
      </c>
      <c r="G63" s="282">
        <v>-188</v>
      </c>
      <c r="H63" s="283">
        <v>-7.1482889733840302</v>
      </c>
      <c r="I63" s="284">
        <v>2630</v>
      </c>
    </row>
    <row r="64" spans="2:9" s="268" customFormat="1" ht="13.15" customHeight="1" x14ac:dyDescent="0.2">
      <c r="B64" s="285" t="s">
        <v>88</v>
      </c>
      <c r="C64" s="286">
        <v>10017</v>
      </c>
      <c r="D64" s="287">
        <v>-215</v>
      </c>
      <c r="E64" s="288">
        <v>-2.1012509773260359</v>
      </c>
      <c r="F64" s="289">
        <v>10232</v>
      </c>
      <c r="G64" s="290">
        <v>-543</v>
      </c>
      <c r="H64" s="291">
        <v>-5.142045454545455</v>
      </c>
      <c r="I64" s="292">
        <v>10560</v>
      </c>
    </row>
    <row r="65" spans="2:9" s="268" customFormat="1" ht="13.15" customHeight="1" x14ac:dyDescent="0.2">
      <c r="B65" s="293" t="s">
        <v>89</v>
      </c>
      <c r="C65" s="294">
        <v>19743</v>
      </c>
      <c r="D65" s="295">
        <v>-484</v>
      </c>
      <c r="E65" s="296">
        <v>-2.3928412517921589</v>
      </c>
      <c r="F65" s="297">
        <v>20227</v>
      </c>
      <c r="G65" s="298">
        <v>-1203</v>
      </c>
      <c r="H65" s="299">
        <v>-5.7433400171870526</v>
      </c>
      <c r="I65" s="300">
        <v>20946</v>
      </c>
    </row>
    <row r="66" spans="2:9" s="268" customFormat="1" ht="6" customHeight="1" x14ac:dyDescent="0.2">
      <c r="B66" s="301"/>
      <c r="C66" s="302"/>
      <c r="D66" s="303"/>
      <c r="E66" s="304"/>
      <c r="F66" s="305"/>
      <c r="G66" s="303"/>
      <c r="H66" s="304"/>
      <c r="I66" s="305"/>
    </row>
    <row r="67" spans="2:9" s="268" customFormat="1" ht="13.15" customHeight="1" x14ac:dyDescent="0.2">
      <c r="B67" s="269" t="s">
        <v>90</v>
      </c>
      <c r="C67" s="270">
        <v>3946</v>
      </c>
      <c r="D67" s="271">
        <v>-90</v>
      </c>
      <c r="E67" s="272">
        <v>-2.2299306243805748</v>
      </c>
      <c r="F67" s="273">
        <v>4036</v>
      </c>
      <c r="G67" s="274">
        <v>-250</v>
      </c>
      <c r="H67" s="275">
        <v>-5.9580552907530979</v>
      </c>
      <c r="I67" s="276">
        <v>4196</v>
      </c>
    </row>
    <row r="68" spans="2:9" s="268" customFormat="1" ht="13.15" customHeight="1" x14ac:dyDescent="0.2">
      <c r="B68" s="285" t="s">
        <v>91</v>
      </c>
      <c r="C68" s="286">
        <v>2022</v>
      </c>
      <c r="D68" s="287">
        <v>-95</v>
      </c>
      <c r="E68" s="288">
        <v>-4.4874822862541333</v>
      </c>
      <c r="F68" s="289">
        <v>2117</v>
      </c>
      <c r="G68" s="290">
        <v>-107</v>
      </c>
      <c r="H68" s="291">
        <v>-5.0258337247534053</v>
      </c>
      <c r="I68" s="292">
        <v>2129</v>
      </c>
    </row>
    <row r="69" spans="2:9" s="268" customFormat="1" ht="13.15" customHeight="1" x14ac:dyDescent="0.2">
      <c r="B69" s="293" t="s">
        <v>92</v>
      </c>
      <c r="C69" s="294">
        <v>5968</v>
      </c>
      <c r="D69" s="295">
        <v>-185</v>
      </c>
      <c r="E69" s="296">
        <v>-3.0066634162197303</v>
      </c>
      <c r="F69" s="297">
        <v>6153</v>
      </c>
      <c r="G69" s="298">
        <v>-357</v>
      </c>
      <c r="H69" s="299">
        <v>-5.6442687747035567</v>
      </c>
      <c r="I69" s="300">
        <v>6325</v>
      </c>
    </row>
    <row r="70" spans="2:9" s="268" customFormat="1" ht="6" customHeight="1" x14ac:dyDescent="0.2">
      <c r="B70" s="301"/>
      <c r="C70" s="302"/>
      <c r="D70" s="303"/>
      <c r="E70" s="304"/>
      <c r="F70" s="305"/>
      <c r="G70" s="303"/>
      <c r="H70" s="304"/>
      <c r="I70" s="305"/>
    </row>
    <row r="71" spans="2:9" s="268" customFormat="1" ht="13.15" customHeight="1" x14ac:dyDescent="0.2">
      <c r="B71" s="269" t="s">
        <v>93</v>
      </c>
      <c r="C71" s="270">
        <v>2497</v>
      </c>
      <c r="D71" s="271">
        <v>-110</v>
      </c>
      <c r="E71" s="272">
        <v>-4.2194092827004219</v>
      </c>
      <c r="F71" s="273">
        <v>2607</v>
      </c>
      <c r="G71" s="274">
        <v>-222</v>
      </c>
      <c r="H71" s="275">
        <v>-8.164766458256711</v>
      </c>
      <c r="I71" s="276">
        <v>2719</v>
      </c>
    </row>
    <row r="72" spans="2:9" s="268" customFormat="1" ht="13.15" customHeight="1" x14ac:dyDescent="0.2">
      <c r="B72" s="277" t="s">
        <v>94</v>
      </c>
      <c r="C72" s="278">
        <v>687</v>
      </c>
      <c r="D72" s="279">
        <v>-33</v>
      </c>
      <c r="E72" s="280">
        <v>-4.583333333333333</v>
      </c>
      <c r="F72" s="281">
        <v>720</v>
      </c>
      <c r="G72" s="282">
        <v>-38</v>
      </c>
      <c r="H72" s="283">
        <v>-5.2413793103448274</v>
      </c>
      <c r="I72" s="284">
        <v>725</v>
      </c>
    </row>
    <row r="73" spans="2:9" s="268" customFormat="1" ht="13.15" customHeight="1" x14ac:dyDescent="0.2">
      <c r="B73" s="277" t="s">
        <v>95</v>
      </c>
      <c r="C73" s="278">
        <v>814</v>
      </c>
      <c r="D73" s="279">
        <v>-13</v>
      </c>
      <c r="E73" s="280">
        <v>-1.5719467956469164</v>
      </c>
      <c r="F73" s="281">
        <v>827</v>
      </c>
      <c r="G73" s="282">
        <v>6</v>
      </c>
      <c r="H73" s="283">
        <v>0.74257425742574257</v>
      </c>
      <c r="I73" s="284">
        <v>808</v>
      </c>
    </row>
    <row r="74" spans="2:9" s="268" customFormat="1" ht="13.15" customHeight="1" x14ac:dyDescent="0.2">
      <c r="B74" s="285" t="s">
        <v>96</v>
      </c>
      <c r="C74" s="286">
        <v>2271</v>
      </c>
      <c r="D74" s="287">
        <v>-131</v>
      </c>
      <c r="E74" s="288">
        <v>-5.4537885095753538</v>
      </c>
      <c r="F74" s="289">
        <v>2402</v>
      </c>
      <c r="G74" s="290">
        <v>-187</v>
      </c>
      <c r="H74" s="291">
        <v>-7.6078112286411717</v>
      </c>
      <c r="I74" s="292">
        <v>2458</v>
      </c>
    </row>
    <row r="75" spans="2:9" s="268" customFormat="1" ht="13.15" customHeight="1" x14ac:dyDescent="0.2">
      <c r="B75" s="293" t="s">
        <v>97</v>
      </c>
      <c r="C75" s="294">
        <v>6269</v>
      </c>
      <c r="D75" s="295">
        <v>-287</v>
      </c>
      <c r="E75" s="296">
        <v>-4.3776693105552162</v>
      </c>
      <c r="F75" s="297">
        <v>6556</v>
      </c>
      <c r="G75" s="298">
        <v>-441</v>
      </c>
      <c r="H75" s="299">
        <v>-6.5722801788375556</v>
      </c>
      <c r="I75" s="300">
        <v>6710</v>
      </c>
    </row>
    <row r="76" spans="2:9" s="268" customFormat="1" ht="6" customHeight="1" x14ac:dyDescent="0.2">
      <c r="B76" s="301"/>
      <c r="C76" s="302"/>
      <c r="D76" s="303"/>
      <c r="E76" s="304"/>
      <c r="F76" s="305"/>
      <c r="G76" s="303"/>
      <c r="H76" s="304"/>
      <c r="I76" s="305"/>
    </row>
    <row r="77" spans="2:9" s="268" customFormat="1" ht="13.15" customHeight="1" x14ac:dyDescent="0.2">
      <c r="B77" s="293" t="s">
        <v>98</v>
      </c>
      <c r="C77" s="294">
        <v>19695</v>
      </c>
      <c r="D77" s="295">
        <v>-817</v>
      </c>
      <c r="E77" s="296">
        <v>-3.9830343213728545</v>
      </c>
      <c r="F77" s="297">
        <v>20512</v>
      </c>
      <c r="G77" s="298">
        <v>-825</v>
      </c>
      <c r="H77" s="299">
        <v>-4.0204678362573096</v>
      </c>
      <c r="I77" s="300">
        <v>20520</v>
      </c>
    </row>
    <row r="78" spans="2:9" s="268" customFormat="1" ht="6" customHeight="1" x14ac:dyDescent="0.2">
      <c r="B78" s="301"/>
      <c r="C78" s="302"/>
      <c r="D78" s="303"/>
      <c r="E78" s="304"/>
      <c r="F78" s="305"/>
      <c r="G78" s="303"/>
      <c r="H78" s="304"/>
      <c r="I78" s="305"/>
    </row>
    <row r="79" spans="2:9" s="268" customFormat="1" ht="13.15" customHeight="1" x14ac:dyDescent="0.2">
      <c r="B79" s="293" t="s">
        <v>99</v>
      </c>
      <c r="C79" s="294">
        <v>7138</v>
      </c>
      <c r="D79" s="295">
        <v>-220</v>
      </c>
      <c r="E79" s="296">
        <v>-2.9899429192715412</v>
      </c>
      <c r="F79" s="297">
        <v>7358</v>
      </c>
      <c r="G79" s="298">
        <v>-56</v>
      </c>
      <c r="H79" s="299">
        <v>-0.77842646649986103</v>
      </c>
      <c r="I79" s="300">
        <v>7194</v>
      </c>
    </row>
    <row r="80" spans="2:9" s="268" customFormat="1" ht="6" customHeight="1" x14ac:dyDescent="0.2">
      <c r="B80" s="301"/>
      <c r="C80" s="302"/>
      <c r="D80" s="303"/>
      <c r="E80" s="304"/>
      <c r="F80" s="305"/>
      <c r="G80" s="303"/>
      <c r="H80" s="304"/>
      <c r="I80" s="305"/>
    </row>
    <row r="81" spans="2:9" s="268" customFormat="1" ht="13.15" customHeight="1" x14ac:dyDescent="0.2">
      <c r="B81" s="293" t="s">
        <v>100</v>
      </c>
      <c r="C81" s="294">
        <v>2786</v>
      </c>
      <c r="D81" s="295">
        <v>-78</v>
      </c>
      <c r="E81" s="296">
        <v>-2.7234636871508378</v>
      </c>
      <c r="F81" s="297">
        <v>2864</v>
      </c>
      <c r="G81" s="298">
        <v>-20</v>
      </c>
      <c r="H81" s="299">
        <v>-0.71275837491090521</v>
      </c>
      <c r="I81" s="300">
        <v>2806</v>
      </c>
    </row>
    <row r="82" spans="2:9" s="268" customFormat="1" ht="6" customHeight="1" x14ac:dyDescent="0.2">
      <c r="B82" s="301"/>
      <c r="C82" s="302"/>
      <c r="D82" s="303"/>
      <c r="E82" s="304"/>
      <c r="F82" s="305"/>
      <c r="G82" s="303"/>
      <c r="H82" s="304"/>
      <c r="I82" s="305"/>
    </row>
    <row r="83" spans="2:9" s="268" customFormat="1" ht="13.15" customHeight="1" x14ac:dyDescent="0.2">
      <c r="B83" s="269" t="s">
        <v>101</v>
      </c>
      <c r="C83" s="270">
        <v>1521</v>
      </c>
      <c r="D83" s="271">
        <v>-86</v>
      </c>
      <c r="E83" s="272">
        <v>-5.3515868077162416</v>
      </c>
      <c r="F83" s="273">
        <v>1607</v>
      </c>
      <c r="G83" s="274">
        <v>63</v>
      </c>
      <c r="H83" s="275">
        <v>4.3209876543209873</v>
      </c>
      <c r="I83" s="276">
        <v>1458</v>
      </c>
    </row>
    <row r="84" spans="2:9" s="268" customFormat="1" ht="13.15" customHeight="1" x14ac:dyDescent="0.2">
      <c r="B84" s="277" t="s">
        <v>102</v>
      </c>
      <c r="C84" s="278">
        <v>4689</v>
      </c>
      <c r="D84" s="279">
        <v>-84</v>
      </c>
      <c r="E84" s="280">
        <v>-1.759899434318039</v>
      </c>
      <c r="F84" s="281">
        <v>4773</v>
      </c>
      <c r="G84" s="282">
        <v>20</v>
      </c>
      <c r="H84" s="283">
        <v>0.42835724994645535</v>
      </c>
      <c r="I84" s="284">
        <v>4669</v>
      </c>
    </row>
    <row r="85" spans="2:9" s="268" customFormat="1" ht="13.15" customHeight="1" x14ac:dyDescent="0.2">
      <c r="B85" s="285" t="s">
        <v>103</v>
      </c>
      <c r="C85" s="286">
        <v>2337</v>
      </c>
      <c r="D85" s="287">
        <v>-13</v>
      </c>
      <c r="E85" s="288">
        <v>-0.55319148936170215</v>
      </c>
      <c r="F85" s="289">
        <v>2350</v>
      </c>
      <c r="G85" s="290">
        <v>99</v>
      </c>
      <c r="H85" s="291">
        <v>4.423592493297587</v>
      </c>
      <c r="I85" s="292">
        <v>2238</v>
      </c>
    </row>
    <row r="86" spans="2:9" s="268" customFormat="1" ht="13.15" customHeight="1" x14ac:dyDescent="0.2">
      <c r="B86" s="293" t="s">
        <v>104</v>
      </c>
      <c r="C86" s="294">
        <v>8547</v>
      </c>
      <c r="D86" s="295">
        <v>-183</v>
      </c>
      <c r="E86" s="296">
        <v>-2.0962199312714773</v>
      </c>
      <c r="F86" s="297">
        <v>8730</v>
      </c>
      <c r="G86" s="298">
        <v>182</v>
      </c>
      <c r="H86" s="299">
        <v>2.1757322175732217</v>
      </c>
      <c r="I86" s="300">
        <v>8365</v>
      </c>
    </row>
    <row r="87" spans="2:9" s="268" customFormat="1" ht="6" customHeight="1" x14ac:dyDescent="0.2">
      <c r="B87" s="301"/>
      <c r="C87" s="302"/>
      <c r="D87" s="303"/>
      <c r="E87" s="304"/>
      <c r="F87" s="305"/>
      <c r="G87" s="303"/>
      <c r="H87" s="304"/>
      <c r="I87" s="305"/>
    </row>
    <row r="88" spans="2:9" s="268" customFormat="1" ht="13.15" customHeight="1" x14ac:dyDescent="0.2">
      <c r="B88" s="293" t="s">
        <v>105</v>
      </c>
      <c r="C88" s="294">
        <v>891</v>
      </c>
      <c r="D88" s="295">
        <v>-43</v>
      </c>
      <c r="E88" s="296">
        <v>-4.6038543897216275</v>
      </c>
      <c r="F88" s="297">
        <v>934</v>
      </c>
      <c r="G88" s="298">
        <v>-4</v>
      </c>
      <c r="H88" s="299">
        <v>-0.44692737430167595</v>
      </c>
      <c r="I88" s="300">
        <v>895</v>
      </c>
    </row>
    <row r="89" spans="2:9" s="268" customFormat="1" ht="6" customHeight="1" x14ac:dyDescent="0.2">
      <c r="B89" s="301"/>
      <c r="C89" s="302"/>
      <c r="D89" s="303"/>
      <c r="E89" s="304"/>
      <c r="F89" s="305"/>
      <c r="G89" s="303"/>
      <c r="H89" s="304"/>
      <c r="I89" s="305"/>
    </row>
    <row r="90" spans="2:9" s="268" customFormat="1" ht="13.15" customHeight="1" x14ac:dyDescent="0.2">
      <c r="B90" s="293" t="s">
        <v>106</v>
      </c>
      <c r="C90" s="294">
        <v>1008</v>
      </c>
      <c r="D90" s="295">
        <v>-1</v>
      </c>
      <c r="E90" s="296">
        <v>-9.9108027750247768E-2</v>
      </c>
      <c r="F90" s="297">
        <v>1009</v>
      </c>
      <c r="G90" s="298">
        <v>-160</v>
      </c>
      <c r="H90" s="299">
        <v>-13.698630136986301</v>
      </c>
      <c r="I90" s="300">
        <v>1168</v>
      </c>
    </row>
    <row r="91" spans="2:9" s="268" customFormat="1" ht="6" customHeight="1" x14ac:dyDescent="0.2">
      <c r="B91" s="301"/>
      <c r="C91" s="302"/>
      <c r="D91" s="303"/>
      <c r="E91" s="304"/>
      <c r="F91" s="305"/>
      <c r="G91" s="303"/>
      <c r="H91" s="304"/>
      <c r="I91" s="305"/>
    </row>
    <row r="92" spans="2:9" s="268" customFormat="1" ht="13.15" customHeight="1" x14ac:dyDescent="0.2">
      <c r="B92" s="293" t="s">
        <v>107</v>
      </c>
      <c r="C92" s="294">
        <v>962</v>
      </c>
      <c r="D92" s="295">
        <v>-29</v>
      </c>
      <c r="E92" s="296">
        <v>-2.9263370332996974</v>
      </c>
      <c r="F92" s="297">
        <v>991</v>
      </c>
      <c r="G92" s="298">
        <v>-151</v>
      </c>
      <c r="H92" s="299">
        <v>-13.566936208445643</v>
      </c>
      <c r="I92" s="300">
        <v>1113</v>
      </c>
    </row>
    <row r="93" spans="2:9" s="268" customFormat="1" ht="6" customHeight="1" x14ac:dyDescent="0.2">
      <c r="B93" s="301"/>
      <c r="C93" s="302"/>
      <c r="D93" s="303"/>
      <c r="E93" s="304"/>
      <c r="F93" s="305"/>
      <c r="G93" s="303"/>
      <c r="H93" s="304"/>
      <c r="I93" s="305"/>
    </row>
    <row r="94" spans="2:9" s="268" customFormat="1" ht="20.100000000000001" customHeight="1" x14ac:dyDescent="0.2">
      <c r="B94" s="293" t="s">
        <v>108</v>
      </c>
      <c r="C94" s="294">
        <v>182043</v>
      </c>
      <c r="D94" s="295">
        <v>-5484</v>
      </c>
      <c r="E94" s="296">
        <v>-2.9243788894399207</v>
      </c>
      <c r="F94" s="297">
        <v>187527</v>
      </c>
      <c r="G94" s="298">
        <v>-10273</v>
      </c>
      <c r="H94" s="299">
        <v>-5.3417292372969483</v>
      </c>
      <c r="I94" s="300">
        <v>192316</v>
      </c>
    </row>
    <row r="96" spans="2:9" x14ac:dyDescent="0.35">
      <c r="B96" s="145"/>
    </row>
    <row r="98" spans="1:2" x14ac:dyDescent="0.35">
      <c r="B98" s="307"/>
    </row>
    <row r="111" spans="1:2" x14ac:dyDescent="0.35">
      <c r="A111" s="307" t="s">
        <v>20</v>
      </c>
    </row>
    <row r="112" spans="1:2" x14ac:dyDescent="0.35">
      <c r="B112" s="308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showGridLines="0" view="pageBreakPreview" zoomScale="115" zoomScaleNormal="140" zoomScaleSheetLayoutView="115" zoomScalePageLayoutView="145" workbookViewId="0">
      <selection activeCell="B54" sqref="B54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0" customFormat="1" ht="20.25" x14ac:dyDescent="0.3">
      <c r="B5" s="212" t="s">
        <v>279</v>
      </c>
    </row>
    <row r="6" spans="1:11" s="155" customFormat="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s="155" customFormat="1" ht="19.5" x14ac:dyDescent="0.35">
      <c r="B7" s="214" t="s">
        <v>115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s="155" customFormat="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s="155" customFormat="1" x14ac:dyDescent="0.35">
      <c r="A9" s="156"/>
      <c r="B9" s="309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6"/>
      <c r="J9" s="156"/>
    </row>
    <row r="10" spans="1:11" s="155" customFormat="1" ht="15" customHeight="1" x14ac:dyDescent="0.35">
      <c r="A10" s="156"/>
      <c r="B10" s="310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9"/>
      <c r="J10" s="156"/>
    </row>
    <row r="11" spans="1:11" s="155" customFormat="1" x14ac:dyDescent="0.35">
      <c r="A11" s="156"/>
      <c r="B11" s="311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64"/>
      <c r="C12" s="265"/>
      <c r="D12" s="266"/>
      <c r="E12" s="266"/>
      <c r="F12" s="267"/>
      <c r="G12" s="266"/>
      <c r="H12" s="266"/>
      <c r="I12" s="267"/>
    </row>
    <row r="13" spans="1:11" s="268" customFormat="1" ht="13.15" customHeight="1" x14ac:dyDescent="0.2">
      <c r="B13" s="269" t="s">
        <v>46</v>
      </c>
      <c r="C13" s="270">
        <v>3553</v>
      </c>
      <c r="D13" s="271">
        <v>-116</v>
      </c>
      <c r="E13" s="272">
        <v>-3.161624420823113</v>
      </c>
      <c r="F13" s="273">
        <v>3669</v>
      </c>
      <c r="G13" s="274">
        <v>-100</v>
      </c>
      <c r="H13" s="275">
        <v>-2.7374760470845882</v>
      </c>
      <c r="I13" s="276">
        <v>3653</v>
      </c>
    </row>
    <row r="14" spans="1:11" s="268" customFormat="1" ht="13.15" customHeight="1" x14ac:dyDescent="0.2">
      <c r="B14" s="277" t="s">
        <v>47</v>
      </c>
      <c r="C14" s="278">
        <v>7629</v>
      </c>
      <c r="D14" s="279">
        <v>-427</v>
      </c>
      <c r="E14" s="280">
        <v>-5.3003972194637541</v>
      </c>
      <c r="F14" s="281">
        <v>8056</v>
      </c>
      <c r="G14" s="282">
        <v>-821</v>
      </c>
      <c r="H14" s="283">
        <v>-9.7159763313609471</v>
      </c>
      <c r="I14" s="284">
        <v>8450</v>
      </c>
    </row>
    <row r="15" spans="1:11" s="268" customFormat="1" ht="13.15" customHeight="1" x14ac:dyDescent="0.2">
      <c r="B15" s="277" t="s">
        <v>48</v>
      </c>
      <c r="C15" s="278">
        <v>3742</v>
      </c>
      <c r="D15" s="279">
        <v>-143</v>
      </c>
      <c r="E15" s="280">
        <v>-3.6808236808236803</v>
      </c>
      <c r="F15" s="281">
        <v>3885</v>
      </c>
      <c r="G15" s="282">
        <v>-401</v>
      </c>
      <c r="H15" s="283">
        <v>-9.6789765870142404</v>
      </c>
      <c r="I15" s="284">
        <v>4143</v>
      </c>
    </row>
    <row r="16" spans="1:11" s="268" customFormat="1" ht="13.15" customHeight="1" x14ac:dyDescent="0.2">
      <c r="B16" s="277" t="s">
        <v>49</v>
      </c>
      <c r="C16" s="278">
        <v>5533</v>
      </c>
      <c r="D16" s="279">
        <v>-113</v>
      </c>
      <c r="E16" s="280">
        <v>-2.0014169323414808</v>
      </c>
      <c r="F16" s="281">
        <v>5646</v>
      </c>
      <c r="G16" s="282">
        <v>-238</v>
      </c>
      <c r="H16" s="283">
        <v>-4.1240686189568532</v>
      </c>
      <c r="I16" s="284">
        <v>5771</v>
      </c>
    </row>
    <row r="17" spans="2:9" s="268" customFormat="1" ht="13.15" customHeight="1" x14ac:dyDescent="0.2">
      <c r="B17" s="277" t="s">
        <v>50</v>
      </c>
      <c r="C17" s="278">
        <v>2372</v>
      </c>
      <c r="D17" s="279">
        <v>20</v>
      </c>
      <c r="E17" s="280">
        <v>0.85034013605442182</v>
      </c>
      <c r="F17" s="281">
        <v>2352</v>
      </c>
      <c r="G17" s="282">
        <v>-172</v>
      </c>
      <c r="H17" s="283">
        <v>-6.7610062893081757</v>
      </c>
      <c r="I17" s="284">
        <v>2544</v>
      </c>
    </row>
    <row r="18" spans="2:9" s="268" customFormat="1" ht="13.15" customHeight="1" x14ac:dyDescent="0.2">
      <c r="B18" s="277" t="s">
        <v>51</v>
      </c>
      <c r="C18" s="278">
        <v>2677</v>
      </c>
      <c r="D18" s="279">
        <v>-102</v>
      </c>
      <c r="E18" s="280">
        <v>-3.6703850305865418</v>
      </c>
      <c r="F18" s="281">
        <v>2779</v>
      </c>
      <c r="G18" s="282">
        <v>-513</v>
      </c>
      <c r="H18" s="283">
        <v>-16.081504702194358</v>
      </c>
      <c r="I18" s="284">
        <v>3190</v>
      </c>
    </row>
    <row r="19" spans="2:9" s="268" customFormat="1" ht="13.15" customHeight="1" x14ac:dyDescent="0.2">
      <c r="B19" s="277" t="s">
        <v>52</v>
      </c>
      <c r="C19" s="278">
        <v>7581</v>
      </c>
      <c r="D19" s="279">
        <v>-346</v>
      </c>
      <c r="E19" s="280">
        <v>-4.3648290652201336</v>
      </c>
      <c r="F19" s="281">
        <v>7927</v>
      </c>
      <c r="G19" s="282">
        <v>-548</v>
      </c>
      <c r="H19" s="283">
        <v>-6.7412965924467949</v>
      </c>
      <c r="I19" s="284">
        <v>8129</v>
      </c>
    </row>
    <row r="20" spans="2:9" s="268" customFormat="1" ht="13.15" customHeight="1" x14ac:dyDescent="0.2">
      <c r="B20" s="285" t="s">
        <v>53</v>
      </c>
      <c r="C20" s="286">
        <v>10768</v>
      </c>
      <c r="D20" s="287">
        <v>-457</v>
      </c>
      <c r="E20" s="288">
        <v>-4.0712694877505573</v>
      </c>
      <c r="F20" s="289">
        <v>11225</v>
      </c>
      <c r="G20" s="290">
        <v>-942</v>
      </c>
      <c r="H20" s="291">
        <v>-8.044406490179334</v>
      </c>
      <c r="I20" s="292">
        <v>11710</v>
      </c>
    </row>
    <row r="21" spans="2:9" s="268" customFormat="1" ht="13.15" customHeight="1" x14ac:dyDescent="0.2">
      <c r="B21" s="293" t="s">
        <v>54</v>
      </c>
      <c r="C21" s="294">
        <v>43855</v>
      </c>
      <c r="D21" s="295">
        <v>-1684</v>
      </c>
      <c r="E21" s="296">
        <v>-3.6979292474582226</v>
      </c>
      <c r="F21" s="297">
        <v>45539</v>
      </c>
      <c r="G21" s="298">
        <v>-3735</v>
      </c>
      <c r="H21" s="299">
        <v>-7.8482874553477622</v>
      </c>
      <c r="I21" s="300">
        <v>47590</v>
      </c>
    </row>
    <row r="22" spans="2:9" s="268" customFormat="1" ht="6" customHeight="1" x14ac:dyDescent="0.2">
      <c r="B22" s="301"/>
      <c r="C22" s="302"/>
      <c r="D22" s="303"/>
      <c r="E22" s="304"/>
      <c r="F22" s="305"/>
      <c r="G22" s="303"/>
      <c r="H22" s="304"/>
      <c r="I22" s="305"/>
    </row>
    <row r="23" spans="2:9" s="268" customFormat="1" ht="13.15" customHeight="1" x14ac:dyDescent="0.2">
      <c r="B23" s="269" t="s">
        <v>55</v>
      </c>
      <c r="C23" s="270">
        <v>630</v>
      </c>
      <c r="D23" s="271">
        <v>-45</v>
      </c>
      <c r="E23" s="272">
        <v>-6.666666666666667</v>
      </c>
      <c r="F23" s="273">
        <v>675</v>
      </c>
      <c r="G23" s="274">
        <v>4</v>
      </c>
      <c r="H23" s="275">
        <v>0.63897763578274758</v>
      </c>
      <c r="I23" s="276">
        <v>626</v>
      </c>
    </row>
    <row r="24" spans="2:9" s="268" customFormat="1" ht="13.15" customHeight="1" x14ac:dyDescent="0.2">
      <c r="B24" s="277" t="s">
        <v>56</v>
      </c>
      <c r="C24" s="278">
        <v>431</v>
      </c>
      <c r="D24" s="279">
        <v>29</v>
      </c>
      <c r="E24" s="280">
        <v>7.2139303482587067</v>
      </c>
      <c r="F24" s="281">
        <v>402</v>
      </c>
      <c r="G24" s="282">
        <v>13</v>
      </c>
      <c r="H24" s="283">
        <v>3.1100478468899522</v>
      </c>
      <c r="I24" s="284">
        <v>418</v>
      </c>
    </row>
    <row r="25" spans="2:9" s="268" customFormat="1" ht="13.15" customHeight="1" x14ac:dyDescent="0.2">
      <c r="B25" s="285" t="s">
        <v>57</v>
      </c>
      <c r="C25" s="286">
        <v>3129</v>
      </c>
      <c r="D25" s="287">
        <v>-123</v>
      </c>
      <c r="E25" s="288">
        <v>-3.7822878228782288</v>
      </c>
      <c r="F25" s="289">
        <v>3252</v>
      </c>
      <c r="G25" s="290">
        <v>278</v>
      </c>
      <c r="H25" s="291">
        <v>9.7509645738337429</v>
      </c>
      <c r="I25" s="292">
        <v>2851</v>
      </c>
    </row>
    <row r="26" spans="2:9" s="268" customFormat="1" ht="13.15" customHeight="1" x14ac:dyDescent="0.2">
      <c r="B26" s="293" t="s">
        <v>58</v>
      </c>
      <c r="C26" s="294">
        <v>4190</v>
      </c>
      <c r="D26" s="295">
        <v>-139</v>
      </c>
      <c r="E26" s="296">
        <v>-3.2109032109032114</v>
      </c>
      <c r="F26" s="297">
        <v>4329</v>
      </c>
      <c r="G26" s="298">
        <v>295</v>
      </c>
      <c r="H26" s="299">
        <v>7.5738125802310652</v>
      </c>
      <c r="I26" s="300">
        <v>3895</v>
      </c>
    </row>
    <row r="27" spans="2:9" s="268" customFormat="1" ht="6" customHeight="1" x14ac:dyDescent="0.2">
      <c r="B27" s="301"/>
      <c r="C27" s="302"/>
      <c r="D27" s="303"/>
      <c r="E27" s="304"/>
      <c r="F27" s="305"/>
      <c r="G27" s="303"/>
      <c r="H27" s="304"/>
      <c r="I27" s="305"/>
    </row>
    <row r="28" spans="2:9" s="268" customFormat="1" ht="13.15" customHeight="1" x14ac:dyDescent="0.2">
      <c r="B28" s="293" t="s">
        <v>59</v>
      </c>
      <c r="C28" s="294">
        <v>3346</v>
      </c>
      <c r="D28" s="295">
        <v>-176</v>
      </c>
      <c r="E28" s="296">
        <v>-4.9971607041453714</v>
      </c>
      <c r="F28" s="297">
        <v>3522</v>
      </c>
      <c r="G28" s="298">
        <v>-101</v>
      </c>
      <c r="H28" s="299">
        <v>-2.9300841311285177</v>
      </c>
      <c r="I28" s="300">
        <v>3447</v>
      </c>
    </row>
    <row r="29" spans="2:9" s="268" customFormat="1" ht="6" customHeight="1" x14ac:dyDescent="0.2">
      <c r="B29" s="301"/>
      <c r="C29" s="302"/>
      <c r="D29" s="303"/>
      <c r="E29" s="304"/>
      <c r="F29" s="305"/>
      <c r="G29" s="303"/>
      <c r="H29" s="304"/>
      <c r="I29" s="305"/>
    </row>
    <row r="30" spans="2:9" s="268" customFormat="1" ht="13.15" customHeight="1" x14ac:dyDescent="0.2">
      <c r="B30" s="293" t="s">
        <v>60</v>
      </c>
      <c r="C30" s="294">
        <v>2145</v>
      </c>
      <c r="D30" s="295">
        <v>-229</v>
      </c>
      <c r="E30" s="296">
        <v>-9.6461668070766642</v>
      </c>
      <c r="F30" s="297">
        <v>2374</v>
      </c>
      <c r="G30" s="298">
        <v>106</v>
      </c>
      <c r="H30" s="299">
        <v>5.1986267778322706</v>
      </c>
      <c r="I30" s="300">
        <v>2039</v>
      </c>
    </row>
    <row r="31" spans="2:9" s="268" customFormat="1" ht="6" customHeight="1" x14ac:dyDescent="0.2">
      <c r="B31" s="301"/>
      <c r="C31" s="302"/>
      <c r="D31" s="303"/>
      <c r="E31" s="304"/>
      <c r="F31" s="305"/>
      <c r="G31" s="303"/>
      <c r="H31" s="304"/>
      <c r="I31" s="305"/>
    </row>
    <row r="32" spans="2:9" s="268" customFormat="1" ht="13.15" customHeight="1" x14ac:dyDescent="0.2">
      <c r="B32" s="269" t="s">
        <v>61</v>
      </c>
      <c r="C32" s="270">
        <v>4825</v>
      </c>
      <c r="D32" s="271">
        <v>-80</v>
      </c>
      <c r="E32" s="272">
        <v>-1.6309887869520898</v>
      </c>
      <c r="F32" s="273">
        <v>4905</v>
      </c>
      <c r="G32" s="274">
        <v>-449</v>
      </c>
      <c r="H32" s="275">
        <v>-8.5134622677284799</v>
      </c>
      <c r="I32" s="276">
        <v>5274</v>
      </c>
    </row>
    <row r="33" spans="2:9" s="268" customFormat="1" ht="13.15" customHeight="1" x14ac:dyDescent="0.2">
      <c r="B33" s="306" t="s">
        <v>62</v>
      </c>
      <c r="C33" s="286">
        <v>4133</v>
      </c>
      <c r="D33" s="287">
        <v>-233</v>
      </c>
      <c r="E33" s="288">
        <v>-5.3366926248282178</v>
      </c>
      <c r="F33" s="289">
        <v>4366</v>
      </c>
      <c r="G33" s="290">
        <v>-588</v>
      </c>
      <c r="H33" s="291">
        <v>-12.454988349925863</v>
      </c>
      <c r="I33" s="292">
        <v>4721</v>
      </c>
    </row>
    <row r="34" spans="2:9" s="268" customFormat="1" ht="13.15" customHeight="1" x14ac:dyDescent="0.2">
      <c r="B34" s="293" t="s">
        <v>63</v>
      </c>
      <c r="C34" s="294">
        <v>8958</v>
      </c>
      <c r="D34" s="295">
        <v>-313</v>
      </c>
      <c r="E34" s="296">
        <v>-3.3761190810052852</v>
      </c>
      <c r="F34" s="297">
        <v>9271</v>
      </c>
      <c r="G34" s="298">
        <v>-1037</v>
      </c>
      <c r="H34" s="299">
        <v>-10.375187593796898</v>
      </c>
      <c r="I34" s="300">
        <v>9995</v>
      </c>
    </row>
    <row r="35" spans="2:9" s="268" customFormat="1" ht="6" customHeight="1" x14ac:dyDescent="0.2">
      <c r="B35" s="301"/>
      <c r="C35" s="302"/>
      <c r="D35" s="303"/>
      <c r="E35" s="304"/>
      <c r="F35" s="305"/>
      <c r="G35" s="303"/>
      <c r="H35" s="304"/>
      <c r="I35" s="305"/>
    </row>
    <row r="36" spans="2:9" s="268" customFormat="1" ht="13.15" customHeight="1" x14ac:dyDescent="0.2">
      <c r="B36" s="293" t="s">
        <v>64</v>
      </c>
      <c r="C36" s="294">
        <v>1855</v>
      </c>
      <c r="D36" s="295">
        <v>-77</v>
      </c>
      <c r="E36" s="296">
        <v>-3.9855072463768111</v>
      </c>
      <c r="F36" s="297">
        <v>1932</v>
      </c>
      <c r="G36" s="298">
        <v>-213</v>
      </c>
      <c r="H36" s="299">
        <v>-10.29980657640232</v>
      </c>
      <c r="I36" s="300">
        <v>2068</v>
      </c>
    </row>
    <row r="37" spans="2:9" s="268" customFormat="1" ht="6" customHeight="1" x14ac:dyDescent="0.2">
      <c r="B37" s="301"/>
      <c r="C37" s="302"/>
      <c r="D37" s="303"/>
      <c r="E37" s="304"/>
      <c r="F37" s="305"/>
      <c r="G37" s="303"/>
      <c r="H37" s="304"/>
      <c r="I37" s="305"/>
    </row>
    <row r="38" spans="2:9" s="268" customFormat="1" ht="13.15" customHeight="1" x14ac:dyDescent="0.2">
      <c r="B38" s="269" t="s">
        <v>65</v>
      </c>
      <c r="C38" s="270">
        <v>1419</v>
      </c>
      <c r="D38" s="271">
        <v>-85</v>
      </c>
      <c r="E38" s="272">
        <v>-5.6515957446808516</v>
      </c>
      <c r="F38" s="273">
        <v>1504</v>
      </c>
      <c r="G38" s="274">
        <v>26</v>
      </c>
      <c r="H38" s="275">
        <v>1.8664752333094041</v>
      </c>
      <c r="I38" s="276">
        <v>1393</v>
      </c>
    </row>
    <row r="39" spans="2:9" s="268" customFormat="1" ht="13.15" customHeight="1" x14ac:dyDescent="0.2">
      <c r="B39" s="277" t="s">
        <v>66</v>
      </c>
      <c r="C39" s="278">
        <v>2109</v>
      </c>
      <c r="D39" s="279">
        <v>-121</v>
      </c>
      <c r="E39" s="280">
        <v>-5.4260089686098656</v>
      </c>
      <c r="F39" s="281">
        <v>2230</v>
      </c>
      <c r="G39" s="282">
        <v>40</v>
      </c>
      <c r="H39" s="283">
        <v>1.9333011116481391</v>
      </c>
      <c r="I39" s="284">
        <v>2069</v>
      </c>
    </row>
    <row r="40" spans="2:9" s="268" customFormat="1" ht="13.15" customHeight="1" x14ac:dyDescent="0.2">
      <c r="B40" s="277" t="s">
        <v>67</v>
      </c>
      <c r="C40" s="278">
        <v>651</v>
      </c>
      <c r="D40" s="279">
        <v>-5</v>
      </c>
      <c r="E40" s="280">
        <v>-0.76219512195121952</v>
      </c>
      <c r="F40" s="281">
        <v>656</v>
      </c>
      <c r="G40" s="282">
        <v>-52</v>
      </c>
      <c r="H40" s="283">
        <v>-7.3968705547652922</v>
      </c>
      <c r="I40" s="284">
        <v>703</v>
      </c>
    </row>
    <row r="41" spans="2:9" s="268" customFormat="1" ht="13.15" customHeight="1" x14ac:dyDescent="0.2">
      <c r="B41" s="277" t="s">
        <v>68</v>
      </c>
      <c r="C41" s="278">
        <v>850</v>
      </c>
      <c r="D41" s="279">
        <v>-57</v>
      </c>
      <c r="E41" s="280">
        <v>-6.284454244762955</v>
      </c>
      <c r="F41" s="281">
        <v>907</v>
      </c>
      <c r="G41" s="282">
        <v>-42</v>
      </c>
      <c r="H41" s="283">
        <v>-4.7085201793721971</v>
      </c>
      <c r="I41" s="284">
        <v>892</v>
      </c>
    </row>
    <row r="42" spans="2:9" s="268" customFormat="1" ht="13.15" customHeight="1" x14ac:dyDescent="0.2">
      <c r="B42" s="285" t="s">
        <v>69</v>
      </c>
      <c r="C42" s="286">
        <v>2851</v>
      </c>
      <c r="D42" s="287">
        <v>-173</v>
      </c>
      <c r="E42" s="288">
        <v>-5.7208994708994707</v>
      </c>
      <c r="F42" s="289">
        <v>3024</v>
      </c>
      <c r="G42" s="290">
        <v>-8</v>
      </c>
      <c r="H42" s="291">
        <v>-0.27981811822315494</v>
      </c>
      <c r="I42" s="292">
        <v>2859</v>
      </c>
    </row>
    <row r="43" spans="2:9" s="268" customFormat="1" ht="13.15" customHeight="1" x14ac:dyDescent="0.2">
      <c r="B43" s="293" t="s">
        <v>70</v>
      </c>
      <c r="C43" s="294">
        <v>7880</v>
      </c>
      <c r="D43" s="295">
        <v>-441</v>
      </c>
      <c r="E43" s="296">
        <v>-5.2998437687777917</v>
      </c>
      <c r="F43" s="297">
        <v>8321</v>
      </c>
      <c r="G43" s="298">
        <v>-36</v>
      </c>
      <c r="H43" s="299">
        <v>-0.45477513895907029</v>
      </c>
      <c r="I43" s="300">
        <v>7916</v>
      </c>
    </row>
    <row r="44" spans="2:9" s="268" customFormat="1" ht="6" customHeight="1" x14ac:dyDescent="0.2">
      <c r="B44" s="301"/>
      <c r="C44" s="302"/>
      <c r="D44" s="303"/>
      <c r="E44" s="304"/>
      <c r="F44" s="305"/>
      <c r="G44" s="303"/>
      <c r="H44" s="304"/>
      <c r="I44" s="305"/>
    </row>
    <row r="45" spans="2:9" s="268" customFormat="1" ht="13.15" customHeight="1" x14ac:dyDescent="0.2">
      <c r="B45" s="269" t="s">
        <v>71</v>
      </c>
      <c r="C45" s="270">
        <v>560</v>
      </c>
      <c r="D45" s="271">
        <v>-12</v>
      </c>
      <c r="E45" s="272">
        <v>-2.0979020979020979</v>
      </c>
      <c r="F45" s="273">
        <v>572</v>
      </c>
      <c r="G45" s="274">
        <v>0</v>
      </c>
      <c r="H45" s="275">
        <v>0</v>
      </c>
      <c r="I45" s="276">
        <v>560</v>
      </c>
    </row>
    <row r="46" spans="2:9" s="268" customFormat="1" ht="13.15" customHeight="1" x14ac:dyDescent="0.2">
      <c r="B46" s="277" t="s">
        <v>72</v>
      </c>
      <c r="C46" s="278">
        <v>945</v>
      </c>
      <c r="D46" s="279">
        <v>-4</v>
      </c>
      <c r="E46" s="280">
        <v>-0.42149631190727077</v>
      </c>
      <c r="F46" s="281">
        <v>949</v>
      </c>
      <c r="G46" s="282">
        <v>14</v>
      </c>
      <c r="H46" s="283">
        <v>1.5037593984962405</v>
      </c>
      <c r="I46" s="284">
        <v>931</v>
      </c>
    </row>
    <row r="47" spans="2:9" s="268" customFormat="1" ht="13.15" customHeight="1" x14ac:dyDescent="0.2">
      <c r="B47" s="277" t="s">
        <v>73</v>
      </c>
      <c r="C47" s="278">
        <v>1475</v>
      </c>
      <c r="D47" s="279">
        <v>-50</v>
      </c>
      <c r="E47" s="280">
        <v>-3.278688524590164</v>
      </c>
      <c r="F47" s="281">
        <v>1525</v>
      </c>
      <c r="G47" s="282">
        <v>31</v>
      </c>
      <c r="H47" s="283">
        <v>2.1468144044321331</v>
      </c>
      <c r="I47" s="284">
        <v>1444</v>
      </c>
    </row>
    <row r="48" spans="2:9" s="268" customFormat="1" ht="13.15" customHeight="1" x14ac:dyDescent="0.2">
      <c r="B48" s="277" t="s">
        <v>74</v>
      </c>
      <c r="C48" s="278">
        <v>504</v>
      </c>
      <c r="D48" s="279">
        <v>-17</v>
      </c>
      <c r="E48" s="280">
        <v>-3.262955854126679</v>
      </c>
      <c r="F48" s="281">
        <v>521</v>
      </c>
      <c r="G48" s="282">
        <v>42</v>
      </c>
      <c r="H48" s="283">
        <v>9.0909090909090917</v>
      </c>
      <c r="I48" s="284">
        <v>462</v>
      </c>
    </row>
    <row r="49" spans="2:9" s="268" customFormat="1" ht="13.15" customHeight="1" x14ac:dyDescent="0.2">
      <c r="B49" s="277" t="s">
        <v>75</v>
      </c>
      <c r="C49" s="278">
        <v>1354</v>
      </c>
      <c r="D49" s="279">
        <v>-24</v>
      </c>
      <c r="E49" s="280">
        <v>-1.741654571843251</v>
      </c>
      <c r="F49" s="281">
        <v>1378</v>
      </c>
      <c r="G49" s="282">
        <v>62</v>
      </c>
      <c r="H49" s="283">
        <v>4.7987616099071211</v>
      </c>
      <c r="I49" s="284">
        <v>1292</v>
      </c>
    </row>
    <row r="50" spans="2:9" s="268" customFormat="1" ht="13.15" customHeight="1" x14ac:dyDescent="0.2">
      <c r="B50" s="277" t="s">
        <v>76</v>
      </c>
      <c r="C50" s="278">
        <v>352</v>
      </c>
      <c r="D50" s="279">
        <v>6</v>
      </c>
      <c r="E50" s="280">
        <v>1.7341040462427744</v>
      </c>
      <c r="F50" s="281">
        <v>346</v>
      </c>
      <c r="G50" s="282">
        <v>2</v>
      </c>
      <c r="H50" s="283">
        <v>0.5714285714285714</v>
      </c>
      <c r="I50" s="284">
        <v>350</v>
      </c>
    </row>
    <row r="51" spans="2:9" s="268" customFormat="1" ht="13.15" customHeight="1" x14ac:dyDescent="0.2">
      <c r="B51" s="277" t="s">
        <v>77</v>
      </c>
      <c r="C51" s="278">
        <v>280</v>
      </c>
      <c r="D51" s="279">
        <v>-3</v>
      </c>
      <c r="E51" s="280">
        <v>-1.0600706713780919</v>
      </c>
      <c r="F51" s="281">
        <v>283</v>
      </c>
      <c r="G51" s="282">
        <v>57</v>
      </c>
      <c r="H51" s="283">
        <v>25.560538116591928</v>
      </c>
      <c r="I51" s="284">
        <v>223</v>
      </c>
    </row>
    <row r="52" spans="2:9" s="268" customFormat="1" ht="13.15" customHeight="1" x14ac:dyDescent="0.2">
      <c r="B52" s="277" t="s">
        <v>78</v>
      </c>
      <c r="C52" s="278">
        <v>1573</v>
      </c>
      <c r="D52" s="279">
        <v>-15</v>
      </c>
      <c r="E52" s="280">
        <v>-0.94458438287153657</v>
      </c>
      <c r="F52" s="281">
        <v>1588</v>
      </c>
      <c r="G52" s="282">
        <v>-13</v>
      </c>
      <c r="H52" s="283">
        <v>-0.81967213114754101</v>
      </c>
      <c r="I52" s="284">
        <v>1586</v>
      </c>
    </row>
    <row r="53" spans="2:9" s="268" customFormat="1" ht="13.15" customHeight="1" x14ac:dyDescent="0.2">
      <c r="B53" s="285" t="s">
        <v>79</v>
      </c>
      <c r="C53" s="286">
        <v>514</v>
      </c>
      <c r="D53" s="287">
        <v>-39</v>
      </c>
      <c r="E53" s="288">
        <v>-7.0524412296564201</v>
      </c>
      <c r="F53" s="289">
        <v>553</v>
      </c>
      <c r="G53" s="290">
        <v>-9</v>
      </c>
      <c r="H53" s="291">
        <v>-1.7208413001912046</v>
      </c>
      <c r="I53" s="292">
        <v>523</v>
      </c>
    </row>
    <row r="54" spans="2:9" s="268" customFormat="1" ht="13.15" customHeight="1" x14ac:dyDescent="0.2">
      <c r="B54" s="293" t="s">
        <v>80</v>
      </c>
      <c r="C54" s="294">
        <v>7557</v>
      </c>
      <c r="D54" s="295">
        <v>-158</v>
      </c>
      <c r="E54" s="296">
        <v>-2.0479585223590409</v>
      </c>
      <c r="F54" s="297">
        <v>7715</v>
      </c>
      <c r="G54" s="298">
        <v>186</v>
      </c>
      <c r="H54" s="299">
        <v>2.5234025234025235</v>
      </c>
      <c r="I54" s="300">
        <v>7371</v>
      </c>
    </row>
    <row r="55" spans="2:9" s="268" customFormat="1" ht="6" customHeight="1" x14ac:dyDescent="0.2">
      <c r="B55" s="301"/>
      <c r="C55" s="302"/>
      <c r="D55" s="303"/>
      <c r="E55" s="304"/>
      <c r="F55" s="305"/>
      <c r="G55" s="303"/>
      <c r="H55" s="304"/>
      <c r="I55" s="305"/>
    </row>
    <row r="56" spans="2:9" s="268" customFormat="1" ht="13.15" customHeight="1" x14ac:dyDescent="0.2">
      <c r="B56" s="269" t="s">
        <v>81</v>
      </c>
      <c r="C56" s="270">
        <v>15078</v>
      </c>
      <c r="D56" s="271">
        <v>-458</v>
      </c>
      <c r="E56" s="272">
        <v>-2.9479917610710609</v>
      </c>
      <c r="F56" s="273">
        <v>15536</v>
      </c>
      <c r="G56" s="274">
        <v>-376</v>
      </c>
      <c r="H56" s="275">
        <v>-2.4330270480134595</v>
      </c>
      <c r="I56" s="276">
        <v>15454</v>
      </c>
    </row>
    <row r="57" spans="2:9" s="268" customFormat="1" ht="13.15" customHeight="1" x14ac:dyDescent="0.2">
      <c r="B57" s="277" t="s">
        <v>82</v>
      </c>
      <c r="C57" s="278">
        <v>1897</v>
      </c>
      <c r="D57" s="279">
        <v>-146</v>
      </c>
      <c r="E57" s="280">
        <v>-7.1463534018600106</v>
      </c>
      <c r="F57" s="281">
        <v>2043</v>
      </c>
      <c r="G57" s="282">
        <v>3</v>
      </c>
      <c r="H57" s="283">
        <v>0.15839493136219643</v>
      </c>
      <c r="I57" s="284">
        <v>1894</v>
      </c>
    </row>
    <row r="58" spans="2:9" s="268" customFormat="1" ht="13.15" customHeight="1" x14ac:dyDescent="0.2">
      <c r="B58" s="277" t="s">
        <v>83</v>
      </c>
      <c r="C58" s="278">
        <v>1132</v>
      </c>
      <c r="D58" s="279">
        <v>-120</v>
      </c>
      <c r="E58" s="280">
        <v>-9.5846645367412133</v>
      </c>
      <c r="F58" s="281">
        <v>1252</v>
      </c>
      <c r="G58" s="282">
        <v>-33</v>
      </c>
      <c r="H58" s="283">
        <v>-2.8326180257510729</v>
      </c>
      <c r="I58" s="284">
        <v>1165</v>
      </c>
    </row>
    <row r="59" spans="2:9" s="268" customFormat="1" ht="13.15" customHeight="1" x14ac:dyDescent="0.2">
      <c r="B59" s="285" t="s">
        <v>84</v>
      </c>
      <c r="C59" s="286">
        <v>2294</v>
      </c>
      <c r="D59" s="287">
        <v>-175</v>
      </c>
      <c r="E59" s="288">
        <v>-7.0878898339408662</v>
      </c>
      <c r="F59" s="289">
        <v>2469</v>
      </c>
      <c r="G59" s="290">
        <v>-105</v>
      </c>
      <c r="H59" s="291">
        <v>-4.3768236765318882</v>
      </c>
      <c r="I59" s="292">
        <v>2399</v>
      </c>
    </row>
    <row r="60" spans="2:9" s="268" customFormat="1" ht="13.15" customHeight="1" x14ac:dyDescent="0.2">
      <c r="B60" s="293" t="s">
        <v>85</v>
      </c>
      <c r="C60" s="294">
        <v>20401</v>
      </c>
      <c r="D60" s="295">
        <v>-899</v>
      </c>
      <c r="E60" s="296">
        <v>-4.220657276995305</v>
      </c>
      <c r="F60" s="297">
        <v>21300</v>
      </c>
      <c r="G60" s="298">
        <v>-511</v>
      </c>
      <c r="H60" s="299">
        <v>-2.443573068094874</v>
      </c>
      <c r="I60" s="300">
        <v>20912</v>
      </c>
    </row>
    <row r="61" spans="2:9" s="268" customFormat="1" ht="6" customHeight="1" x14ac:dyDescent="0.2">
      <c r="B61" s="301"/>
      <c r="C61" s="302"/>
      <c r="D61" s="303"/>
      <c r="E61" s="304"/>
      <c r="F61" s="305"/>
      <c r="G61" s="303"/>
      <c r="H61" s="304"/>
      <c r="I61" s="305"/>
    </row>
    <row r="62" spans="2:9" s="268" customFormat="1" ht="13.15" customHeight="1" x14ac:dyDescent="0.2">
      <c r="B62" s="269" t="s">
        <v>86</v>
      </c>
      <c r="C62" s="270">
        <v>6642</v>
      </c>
      <c r="D62" s="271">
        <v>-300</v>
      </c>
      <c r="E62" s="272">
        <v>-4.3215211754537597</v>
      </c>
      <c r="F62" s="273">
        <v>6942</v>
      </c>
      <c r="G62" s="274">
        <v>-453</v>
      </c>
      <c r="H62" s="275">
        <v>-6.3847780126849898</v>
      </c>
      <c r="I62" s="276">
        <v>7095</v>
      </c>
    </row>
    <row r="63" spans="2:9" s="268" customFormat="1" ht="13.15" customHeight="1" x14ac:dyDescent="0.2">
      <c r="B63" s="277" t="s">
        <v>87</v>
      </c>
      <c r="C63" s="278">
        <v>2128</v>
      </c>
      <c r="D63" s="279">
        <v>-5</v>
      </c>
      <c r="E63" s="280">
        <v>-0.23441162681669012</v>
      </c>
      <c r="F63" s="281">
        <v>2133</v>
      </c>
      <c r="G63" s="282">
        <v>-308</v>
      </c>
      <c r="H63" s="283">
        <v>-12.643678160919542</v>
      </c>
      <c r="I63" s="284">
        <v>2436</v>
      </c>
    </row>
    <row r="64" spans="2:9" s="268" customFormat="1" ht="13.15" customHeight="1" x14ac:dyDescent="0.2">
      <c r="B64" s="285" t="s">
        <v>88</v>
      </c>
      <c r="C64" s="286">
        <v>9085</v>
      </c>
      <c r="D64" s="287">
        <v>-289</v>
      </c>
      <c r="E64" s="288">
        <v>-3.0829955195220826</v>
      </c>
      <c r="F64" s="289">
        <v>9374</v>
      </c>
      <c r="G64" s="290">
        <v>-699</v>
      </c>
      <c r="H64" s="291">
        <v>-7.144317252657399</v>
      </c>
      <c r="I64" s="292">
        <v>9784</v>
      </c>
    </row>
    <row r="65" spans="2:9" s="268" customFormat="1" ht="13.15" customHeight="1" x14ac:dyDescent="0.2">
      <c r="B65" s="293" t="s">
        <v>89</v>
      </c>
      <c r="C65" s="294">
        <v>17855</v>
      </c>
      <c r="D65" s="295">
        <v>-594</v>
      </c>
      <c r="E65" s="296">
        <v>-3.2196867038863894</v>
      </c>
      <c r="F65" s="297">
        <v>18449</v>
      </c>
      <c r="G65" s="298">
        <v>-1460</v>
      </c>
      <c r="H65" s="299">
        <v>-7.558892052808698</v>
      </c>
      <c r="I65" s="300">
        <v>19315</v>
      </c>
    </row>
    <row r="66" spans="2:9" s="268" customFormat="1" ht="6" customHeight="1" x14ac:dyDescent="0.2">
      <c r="B66" s="301"/>
      <c r="C66" s="302"/>
      <c r="D66" s="303"/>
      <c r="E66" s="304"/>
      <c r="F66" s="305"/>
      <c r="G66" s="303"/>
      <c r="H66" s="304"/>
      <c r="I66" s="305"/>
    </row>
    <row r="67" spans="2:9" s="268" customFormat="1" ht="13.15" customHeight="1" x14ac:dyDescent="0.2">
      <c r="B67" s="269" t="s">
        <v>90</v>
      </c>
      <c r="C67" s="270">
        <v>3052</v>
      </c>
      <c r="D67" s="271">
        <v>-62</v>
      </c>
      <c r="E67" s="272">
        <v>-1.9910083493898521</v>
      </c>
      <c r="F67" s="273">
        <v>3114</v>
      </c>
      <c r="G67" s="274">
        <v>-136</v>
      </c>
      <c r="H67" s="275">
        <v>-4.2659974905897116</v>
      </c>
      <c r="I67" s="276">
        <v>3188</v>
      </c>
    </row>
    <row r="68" spans="2:9" s="268" customFormat="1" ht="13.15" customHeight="1" x14ac:dyDescent="0.2">
      <c r="B68" s="285" t="s">
        <v>91</v>
      </c>
      <c r="C68" s="286">
        <v>1661</v>
      </c>
      <c r="D68" s="287">
        <v>-69</v>
      </c>
      <c r="E68" s="288">
        <v>-3.9884393063583814</v>
      </c>
      <c r="F68" s="289">
        <v>1730</v>
      </c>
      <c r="G68" s="290">
        <v>-44</v>
      </c>
      <c r="H68" s="291">
        <v>-2.5806451612903225</v>
      </c>
      <c r="I68" s="292">
        <v>1705</v>
      </c>
    </row>
    <row r="69" spans="2:9" s="268" customFormat="1" ht="13.15" customHeight="1" x14ac:dyDescent="0.2">
      <c r="B69" s="293" t="s">
        <v>92</v>
      </c>
      <c r="C69" s="294">
        <v>4713</v>
      </c>
      <c r="D69" s="295">
        <v>-131</v>
      </c>
      <c r="E69" s="296">
        <v>-2.704376548307184</v>
      </c>
      <c r="F69" s="297">
        <v>4844</v>
      </c>
      <c r="G69" s="298">
        <v>-180</v>
      </c>
      <c r="H69" s="299">
        <v>-3.6787247087676271</v>
      </c>
      <c r="I69" s="300">
        <v>4893</v>
      </c>
    </row>
    <row r="70" spans="2:9" s="268" customFormat="1" ht="6" customHeight="1" x14ac:dyDescent="0.2">
      <c r="B70" s="301"/>
      <c r="C70" s="302"/>
      <c r="D70" s="303"/>
      <c r="E70" s="304"/>
      <c r="F70" s="305"/>
      <c r="G70" s="303"/>
      <c r="H70" s="304"/>
      <c r="I70" s="305"/>
    </row>
    <row r="71" spans="2:9" s="268" customFormat="1" ht="13.15" customHeight="1" x14ac:dyDescent="0.2">
      <c r="B71" s="269" t="s">
        <v>93</v>
      </c>
      <c r="C71" s="270">
        <v>2294</v>
      </c>
      <c r="D71" s="271">
        <v>-164</v>
      </c>
      <c r="E71" s="272">
        <v>-6.6720911310008137</v>
      </c>
      <c r="F71" s="273">
        <v>2458</v>
      </c>
      <c r="G71" s="274">
        <v>-108</v>
      </c>
      <c r="H71" s="275">
        <v>-4.4962531223980013</v>
      </c>
      <c r="I71" s="276">
        <v>2402</v>
      </c>
    </row>
    <row r="72" spans="2:9" s="268" customFormat="1" ht="13.15" customHeight="1" x14ac:dyDescent="0.2">
      <c r="B72" s="277" t="s">
        <v>94</v>
      </c>
      <c r="C72" s="278">
        <v>625</v>
      </c>
      <c r="D72" s="279">
        <v>-58</v>
      </c>
      <c r="E72" s="280">
        <v>-8.4919472913616403</v>
      </c>
      <c r="F72" s="281">
        <v>683</v>
      </c>
      <c r="G72" s="282">
        <v>24</v>
      </c>
      <c r="H72" s="283">
        <v>3.9933444259567388</v>
      </c>
      <c r="I72" s="284">
        <v>601</v>
      </c>
    </row>
    <row r="73" spans="2:9" s="268" customFormat="1" ht="13.15" customHeight="1" x14ac:dyDescent="0.2">
      <c r="B73" s="277" t="s">
        <v>95</v>
      </c>
      <c r="C73" s="278">
        <v>825</v>
      </c>
      <c r="D73" s="279">
        <v>-31</v>
      </c>
      <c r="E73" s="280">
        <v>-3.6214953271028034</v>
      </c>
      <c r="F73" s="281">
        <v>856</v>
      </c>
      <c r="G73" s="282">
        <v>25</v>
      </c>
      <c r="H73" s="283">
        <v>3.125</v>
      </c>
      <c r="I73" s="284">
        <v>800</v>
      </c>
    </row>
    <row r="74" spans="2:9" s="268" customFormat="1" ht="13.15" customHeight="1" x14ac:dyDescent="0.2">
      <c r="B74" s="285" t="s">
        <v>96</v>
      </c>
      <c r="C74" s="286">
        <v>2309</v>
      </c>
      <c r="D74" s="287">
        <v>-51</v>
      </c>
      <c r="E74" s="288">
        <v>-2.1610169491525424</v>
      </c>
      <c r="F74" s="289">
        <v>2360</v>
      </c>
      <c r="G74" s="290">
        <v>-91</v>
      </c>
      <c r="H74" s="291">
        <v>-3.791666666666667</v>
      </c>
      <c r="I74" s="292">
        <v>2400</v>
      </c>
    </row>
    <row r="75" spans="2:9" s="268" customFormat="1" ht="13.15" customHeight="1" x14ac:dyDescent="0.2">
      <c r="B75" s="293" t="s">
        <v>97</v>
      </c>
      <c r="C75" s="294">
        <v>6053</v>
      </c>
      <c r="D75" s="295">
        <v>-304</v>
      </c>
      <c r="E75" s="296">
        <v>-4.7821299355041686</v>
      </c>
      <c r="F75" s="297">
        <v>6357</v>
      </c>
      <c r="G75" s="298">
        <v>-150</v>
      </c>
      <c r="H75" s="299">
        <v>-2.4181847493148476</v>
      </c>
      <c r="I75" s="300">
        <v>6203</v>
      </c>
    </row>
    <row r="76" spans="2:9" s="268" customFormat="1" ht="6" customHeight="1" x14ac:dyDescent="0.2">
      <c r="B76" s="301"/>
      <c r="C76" s="302"/>
      <c r="D76" s="303"/>
      <c r="E76" s="304"/>
      <c r="F76" s="305"/>
      <c r="G76" s="303"/>
      <c r="H76" s="304"/>
      <c r="I76" s="305"/>
    </row>
    <row r="77" spans="2:9" s="268" customFormat="1" ht="13.15" customHeight="1" x14ac:dyDescent="0.2">
      <c r="B77" s="293" t="s">
        <v>98</v>
      </c>
      <c r="C77" s="294">
        <v>19448</v>
      </c>
      <c r="D77" s="295">
        <v>-1226</v>
      </c>
      <c r="E77" s="296">
        <v>-5.9301538163877332</v>
      </c>
      <c r="F77" s="297">
        <v>20674</v>
      </c>
      <c r="G77" s="298">
        <v>-856</v>
      </c>
      <c r="H77" s="299">
        <v>-4.2159180457052798</v>
      </c>
      <c r="I77" s="300">
        <v>20304</v>
      </c>
    </row>
    <row r="78" spans="2:9" s="268" customFormat="1" ht="6" customHeight="1" x14ac:dyDescent="0.2">
      <c r="B78" s="301"/>
      <c r="C78" s="302"/>
      <c r="D78" s="303"/>
      <c r="E78" s="304"/>
      <c r="F78" s="305"/>
      <c r="G78" s="303"/>
      <c r="H78" s="304"/>
      <c r="I78" s="305"/>
    </row>
    <row r="79" spans="2:9" s="268" customFormat="1" ht="13.15" customHeight="1" x14ac:dyDescent="0.2">
      <c r="B79" s="293" t="s">
        <v>99</v>
      </c>
      <c r="C79" s="294">
        <v>6409</v>
      </c>
      <c r="D79" s="295">
        <v>-145</v>
      </c>
      <c r="E79" s="296">
        <v>-2.2123893805309733</v>
      </c>
      <c r="F79" s="297">
        <v>6554</v>
      </c>
      <c r="G79" s="298">
        <v>15</v>
      </c>
      <c r="H79" s="299">
        <v>0.23459493274945262</v>
      </c>
      <c r="I79" s="300">
        <v>6394</v>
      </c>
    </row>
    <row r="80" spans="2:9" s="268" customFormat="1" ht="6" customHeight="1" x14ac:dyDescent="0.2">
      <c r="B80" s="301"/>
      <c r="C80" s="302"/>
      <c r="D80" s="303"/>
      <c r="E80" s="304"/>
      <c r="F80" s="305"/>
      <c r="G80" s="303"/>
      <c r="H80" s="304"/>
      <c r="I80" s="305"/>
    </row>
    <row r="81" spans="2:9" s="268" customFormat="1" ht="13.15" customHeight="1" x14ac:dyDescent="0.2">
      <c r="B81" s="293" t="s">
        <v>100</v>
      </c>
      <c r="C81" s="294">
        <v>2326</v>
      </c>
      <c r="D81" s="295">
        <v>-44</v>
      </c>
      <c r="E81" s="296">
        <v>-1.8565400843881856</v>
      </c>
      <c r="F81" s="297">
        <v>2370</v>
      </c>
      <c r="G81" s="298">
        <v>-107</v>
      </c>
      <c r="H81" s="299">
        <v>-4.3978627209206742</v>
      </c>
      <c r="I81" s="300">
        <v>2433</v>
      </c>
    </row>
    <row r="82" spans="2:9" s="268" customFormat="1" ht="6" customHeight="1" x14ac:dyDescent="0.2">
      <c r="B82" s="301"/>
      <c r="C82" s="302"/>
      <c r="D82" s="303"/>
      <c r="E82" s="304"/>
      <c r="F82" s="305"/>
      <c r="G82" s="303"/>
      <c r="H82" s="304"/>
      <c r="I82" s="305"/>
    </row>
    <row r="83" spans="2:9" s="268" customFormat="1" ht="13.15" customHeight="1" x14ac:dyDescent="0.2">
      <c r="B83" s="269" t="s">
        <v>101</v>
      </c>
      <c r="C83" s="270">
        <v>1363</v>
      </c>
      <c r="D83" s="271">
        <v>-97</v>
      </c>
      <c r="E83" s="272">
        <v>-6.6438356164383565</v>
      </c>
      <c r="F83" s="273">
        <v>1460</v>
      </c>
      <c r="G83" s="274">
        <v>-24</v>
      </c>
      <c r="H83" s="275">
        <v>-1.7303532804614274</v>
      </c>
      <c r="I83" s="276">
        <v>1387</v>
      </c>
    </row>
    <row r="84" spans="2:9" s="268" customFormat="1" ht="13.15" customHeight="1" x14ac:dyDescent="0.2">
      <c r="B84" s="277" t="s">
        <v>102</v>
      </c>
      <c r="C84" s="278">
        <v>4917</v>
      </c>
      <c r="D84" s="279">
        <v>-122</v>
      </c>
      <c r="E84" s="280">
        <v>-2.4211153006548916</v>
      </c>
      <c r="F84" s="281">
        <v>5039</v>
      </c>
      <c r="G84" s="282">
        <v>125</v>
      </c>
      <c r="H84" s="283">
        <v>2.6085141903171953</v>
      </c>
      <c r="I84" s="284">
        <v>4792</v>
      </c>
    </row>
    <row r="85" spans="2:9" s="268" customFormat="1" ht="13.15" customHeight="1" x14ac:dyDescent="0.2">
      <c r="B85" s="285" t="s">
        <v>103</v>
      </c>
      <c r="C85" s="286">
        <v>2464</v>
      </c>
      <c r="D85" s="287">
        <v>19</v>
      </c>
      <c r="E85" s="288">
        <v>0.77709611451942739</v>
      </c>
      <c r="F85" s="289">
        <v>2445</v>
      </c>
      <c r="G85" s="290">
        <v>159</v>
      </c>
      <c r="H85" s="291">
        <v>6.8980477223427332</v>
      </c>
      <c r="I85" s="292">
        <v>2305</v>
      </c>
    </row>
    <row r="86" spans="2:9" s="268" customFormat="1" ht="13.15" customHeight="1" x14ac:dyDescent="0.2">
      <c r="B86" s="293" t="s">
        <v>104</v>
      </c>
      <c r="C86" s="294">
        <v>8744</v>
      </c>
      <c r="D86" s="295">
        <v>-200</v>
      </c>
      <c r="E86" s="296">
        <v>-2.2361359570661898</v>
      </c>
      <c r="F86" s="297">
        <v>8944</v>
      </c>
      <c r="G86" s="298">
        <v>260</v>
      </c>
      <c r="H86" s="299">
        <v>3.0645921735030646</v>
      </c>
      <c r="I86" s="300">
        <v>8484</v>
      </c>
    </row>
    <row r="87" spans="2:9" s="268" customFormat="1" ht="6" customHeight="1" x14ac:dyDescent="0.2">
      <c r="B87" s="301"/>
      <c r="C87" s="302"/>
      <c r="D87" s="303"/>
      <c r="E87" s="304"/>
      <c r="F87" s="305"/>
      <c r="G87" s="303"/>
      <c r="H87" s="304"/>
      <c r="I87" s="305"/>
    </row>
    <row r="88" spans="2:9" s="268" customFormat="1" ht="13.15" customHeight="1" x14ac:dyDescent="0.2">
      <c r="B88" s="293" t="s">
        <v>105</v>
      </c>
      <c r="C88" s="294">
        <v>817</v>
      </c>
      <c r="D88" s="295">
        <v>-47</v>
      </c>
      <c r="E88" s="296">
        <v>-5.4398148148148149</v>
      </c>
      <c r="F88" s="297">
        <v>864</v>
      </c>
      <c r="G88" s="298">
        <v>-2</v>
      </c>
      <c r="H88" s="299">
        <v>-0.24420024420024419</v>
      </c>
      <c r="I88" s="300">
        <v>819</v>
      </c>
    </row>
    <row r="89" spans="2:9" s="268" customFormat="1" ht="6" customHeight="1" x14ac:dyDescent="0.2">
      <c r="B89" s="301"/>
      <c r="C89" s="302"/>
      <c r="D89" s="303"/>
      <c r="E89" s="304"/>
      <c r="F89" s="305"/>
      <c r="G89" s="303"/>
      <c r="H89" s="304"/>
      <c r="I89" s="305"/>
    </row>
    <row r="90" spans="2:9" s="268" customFormat="1" ht="13.15" customHeight="1" x14ac:dyDescent="0.2">
      <c r="B90" s="293" t="s">
        <v>106</v>
      </c>
      <c r="C90" s="294">
        <v>810</v>
      </c>
      <c r="D90" s="295">
        <v>-23</v>
      </c>
      <c r="E90" s="296">
        <v>-2.7611044417767108</v>
      </c>
      <c r="F90" s="297">
        <v>833</v>
      </c>
      <c r="G90" s="298">
        <v>-196</v>
      </c>
      <c r="H90" s="299">
        <v>-19.483101391650099</v>
      </c>
      <c r="I90" s="300">
        <v>1006</v>
      </c>
    </row>
    <row r="91" spans="2:9" s="268" customFormat="1" ht="6" customHeight="1" x14ac:dyDescent="0.2">
      <c r="B91" s="301"/>
      <c r="C91" s="302"/>
      <c r="D91" s="303"/>
      <c r="E91" s="304"/>
      <c r="F91" s="305"/>
      <c r="G91" s="303"/>
      <c r="H91" s="304"/>
      <c r="I91" s="305"/>
    </row>
    <row r="92" spans="2:9" s="268" customFormat="1" ht="13.15" customHeight="1" x14ac:dyDescent="0.2">
      <c r="B92" s="293" t="s">
        <v>107</v>
      </c>
      <c r="C92" s="294">
        <v>620</v>
      </c>
      <c r="D92" s="295">
        <v>-72</v>
      </c>
      <c r="E92" s="296">
        <v>-10.404624277456648</v>
      </c>
      <c r="F92" s="297">
        <v>692</v>
      </c>
      <c r="G92" s="298">
        <v>-230</v>
      </c>
      <c r="H92" s="299">
        <v>-27.058823529411764</v>
      </c>
      <c r="I92" s="300">
        <v>850</v>
      </c>
    </row>
    <row r="93" spans="2:9" s="268" customFormat="1" ht="6" customHeight="1" x14ac:dyDescent="0.2">
      <c r="B93" s="301"/>
      <c r="C93" s="302"/>
      <c r="D93" s="303"/>
      <c r="E93" s="304"/>
      <c r="F93" s="305"/>
      <c r="G93" s="303"/>
      <c r="H93" s="304"/>
      <c r="I93" s="305"/>
    </row>
    <row r="94" spans="2:9" s="268" customFormat="1" ht="20.100000000000001" customHeight="1" x14ac:dyDescent="0.2">
      <c r="B94" s="293" t="s">
        <v>108</v>
      </c>
      <c r="C94" s="294">
        <v>167982</v>
      </c>
      <c r="D94" s="295">
        <v>-6902</v>
      </c>
      <c r="E94" s="296">
        <v>-3.9466160426339747</v>
      </c>
      <c r="F94" s="297">
        <v>174884</v>
      </c>
      <c r="G94" s="298">
        <v>-7952</v>
      </c>
      <c r="H94" s="299">
        <v>-4.5198767719713073</v>
      </c>
      <c r="I94" s="300">
        <v>175934</v>
      </c>
    </row>
    <row r="96" spans="2:9" x14ac:dyDescent="0.35">
      <c r="B96" s="145"/>
    </row>
    <row r="111" spans="1:2" x14ac:dyDescent="0.35">
      <c r="A111" s="307" t="s">
        <v>20</v>
      </c>
    </row>
    <row r="112" spans="1:2" x14ac:dyDescent="0.35">
      <c r="B112" s="308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2025-06-12T09:27:58Z</cp:lastPrinted>
  <dcterms:created xsi:type="dcterms:W3CDTF">2025-01-29T08:00:01Z</dcterms:created>
  <dcterms:modified xsi:type="dcterms:W3CDTF">2025-06-12T09:43:13Z</dcterms:modified>
</cp:coreProperties>
</file>