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Z:\TRABAJO\02_CIFRAS_JOVENES\01_PARO_REGISTRADO\2025\3_EnPDF\"/>
    </mc:Choice>
  </mc:AlternateContent>
  <xr:revisionPtr revIDLastSave="0" documentId="13_ncr:1_{191E07F8-07FB-4D4A-9080-8C402CDE59FE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Portada" sheetId="1" r:id="rId1"/>
    <sheet name="Indice" sheetId="20" r:id="rId2"/>
    <sheet name="Pag1" sheetId="3" r:id="rId3"/>
    <sheet name="Pag2" sheetId="4" r:id="rId4"/>
    <sheet name="Pag3" sheetId="5" r:id="rId5"/>
    <sheet name="Pag4-5" sheetId="6" r:id="rId6"/>
    <sheet name="Pag6-7" sheetId="7" r:id="rId7"/>
    <sheet name="Pag8-9" sheetId="8" r:id="rId8"/>
    <sheet name="Pag10-11" sheetId="9" r:id="rId9"/>
    <sheet name="Pag12" sheetId="10" r:id="rId10"/>
    <sheet name="Pag13" sheetId="11" r:id="rId11"/>
    <sheet name="Pag14" sheetId="12" r:id="rId12"/>
    <sheet name="Pag15" sheetId="13" r:id="rId13"/>
    <sheet name="Pag16-17" sheetId="14" r:id="rId14"/>
    <sheet name="Pag18-19" sheetId="15" r:id="rId15"/>
    <sheet name="Pag20-21" sheetId="16" r:id="rId16"/>
    <sheet name="Pag22-23" sheetId="17" r:id="rId17"/>
    <sheet name="Pag24-25" sheetId="18" r:id="rId18"/>
  </sheets>
  <externalReferences>
    <externalReference r:id="rId19"/>
    <externalReference r:id="rId20"/>
  </externalReferences>
  <definedNames>
    <definedName name="_xlnm._FilterDatabase" localSheetId="13" hidden="1">'Pag16-17'!$B$20:$K$20</definedName>
    <definedName name="_xlnm.Print_Area" localSheetId="1">Indice!$A$1:$J$31</definedName>
    <definedName name="_xlnm.Print_Area" localSheetId="2">'Pag1'!$A$1:$J$54</definedName>
    <definedName name="_xlnm.Print_Area" localSheetId="8">'Pag10-11'!$A$1:$J$112</definedName>
    <definedName name="_xlnm.Print_Area" localSheetId="9">'Pag12'!$A$1:$I$55</definedName>
    <definedName name="_xlnm.Print_Area" localSheetId="10">'Pag13'!$A$1:$J$56</definedName>
    <definedName name="_xlnm.Print_Area" localSheetId="11">'Pag14'!$A$1:$I$52</definedName>
    <definedName name="_xlnm.Print_Area" localSheetId="12">'Pag15'!$A$1:$J$51</definedName>
    <definedName name="_xlnm.Print_Area" localSheetId="13">'Pag16-17'!$A$1:$J$110</definedName>
    <definedName name="_xlnm.Print_Area" localSheetId="14">'Pag18-19'!$A$1:$J$110</definedName>
    <definedName name="_xlnm.Print_Area" localSheetId="3">'Pag2'!$A$1:$K$61</definedName>
    <definedName name="_xlnm.Print_Area" localSheetId="15">'Pag20-21'!$A$1:$J$112</definedName>
    <definedName name="_xlnm.Print_Area" localSheetId="16">'Pag22-23'!$A$1:$J$112</definedName>
    <definedName name="_xlnm.Print_Area" localSheetId="17">'Pag24-25'!$A$1:$J$112</definedName>
    <definedName name="_xlnm.Print_Area" localSheetId="4">'Pag3'!$A$1:$K$57</definedName>
    <definedName name="_xlnm.Print_Area" localSheetId="5">'Pag4-5'!$A$1:$M$132</definedName>
    <definedName name="_xlnm.Print_Area" localSheetId="6">'Pag6-7'!$A$1:$J$112</definedName>
    <definedName name="_xlnm.Print_Area" localSheetId="7">'Pag8-9'!$A$1:$J$112</definedName>
    <definedName name="_xlnm.Print_Area" localSheetId="0">Portada!$A$1:$I$52</definedName>
    <definedName name="FLECHA">INDIRECT([1]NEW_FLECHAS!$F$12)</definedName>
    <definedName name="Print_Area" localSheetId="1">Indice!$A$1:$J$51</definedName>
    <definedName name="Print_Area" localSheetId="2">'Pag1'!$A$1:$J$51</definedName>
    <definedName name="Print_Area" localSheetId="8">'Pag10-11'!$A$1:$J$111</definedName>
    <definedName name="Print_Area" localSheetId="9">'Pag12'!$A$1:$I$55</definedName>
    <definedName name="Print_Area" localSheetId="10">'Pag13'!$A$1:$J$56</definedName>
    <definedName name="Print_Area" localSheetId="11">'Pag14'!$A$1:$I$52</definedName>
    <definedName name="Print_Area" localSheetId="12">'Pag15'!$A$1:$J$51</definedName>
    <definedName name="Print_Area" localSheetId="13">'Pag16-17'!$A$1:$J$48</definedName>
    <definedName name="Print_Area" localSheetId="14">'Pag18-19'!$A$1:$J$48</definedName>
    <definedName name="Print_Area" localSheetId="3">'Pag2'!$A$1:$I$61</definedName>
    <definedName name="Print_Area" localSheetId="15">'Pag20-21'!$A$1:$H$113</definedName>
    <definedName name="Print_Area" localSheetId="16">'Pag22-23'!$A$1:$H$113</definedName>
    <definedName name="Print_Area" localSheetId="17">'Pag24-25'!$A$1:$H$113</definedName>
    <definedName name="Print_Area" localSheetId="4">'Pag3'!$A$1:$K$57</definedName>
    <definedName name="Print_Area" localSheetId="5">'Pag4-5'!$A$1:$J$119</definedName>
    <definedName name="Print_Area" localSheetId="6">'Pag6-7'!$A$1:$J$111</definedName>
    <definedName name="Print_Area" localSheetId="7">'Pag8-9'!$A$1:$J$111</definedName>
    <definedName name="Print_Titles" localSheetId="8">'Pag10-11'!$1:$11</definedName>
    <definedName name="Print_Titles" localSheetId="13">'Pag16-17'!$1:$7</definedName>
    <definedName name="Print_Titles" localSheetId="14">'Pag18-19'!$1:$7</definedName>
    <definedName name="Print_Titles" localSheetId="15">'Pag20-21'!$1:$12</definedName>
    <definedName name="Print_Titles" localSheetId="16">'Pag22-23'!$1:$12</definedName>
    <definedName name="Print_Titles" localSheetId="17">'Pag24-25'!$1:$12</definedName>
    <definedName name="Print_Titles" localSheetId="5">'Pag4-5'!$1:$10</definedName>
    <definedName name="Print_Titles" localSheetId="6">'Pag6-7'!$1:$11</definedName>
    <definedName name="Print_Titles" localSheetId="7">'Pag8-9'!$1:$11</definedName>
    <definedName name="_xlnm.Print_Titles" localSheetId="8">'Pag10-11'!$1:$11</definedName>
    <definedName name="_xlnm.Print_Titles" localSheetId="13">'Pag16-17'!$1:$6</definedName>
    <definedName name="_xlnm.Print_Titles" localSheetId="14">'Pag18-19'!$1:$6</definedName>
    <definedName name="_xlnm.Print_Titles" localSheetId="15">'Pag20-21'!$1:$12</definedName>
    <definedName name="_xlnm.Print_Titles" localSheetId="16">'Pag22-23'!$1:$12</definedName>
    <definedName name="_xlnm.Print_Titles" localSheetId="17">'Pag24-25'!$1:$12</definedName>
    <definedName name="_xlnm.Print_Titles" localSheetId="5">'Pag4-5'!$1:$10</definedName>
    <definedName name="_xlnm.Print_Titles" localSheetId="6">'Pag6-7'!$1:$11</definedName>
    <definedName name="_xlnm.Print_Titles" localSheetId="7">'Pag8-9'!$1:$11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3" l="1"/>
  <c r="E9" i="13"/>
  <c r="H9" i="11"/>
  <c r="E9" i="11"/>
  <c r="H9" i="9"/>
  <c r="E9" i="9"/>
  <c r="H9" i="8"/>
  <c r="E9" i="8"/>
  <c r="H9" i="7"/>
  <c r="E9" i="7"/>
  <c r="G5" i="20" l="1"/>
  <c r="B4" i="4" l="1"/>
  <c r="B4" i="5"/>
</calcChain>
</file>

<file path=xl/sharedStrings.xml><?xml version="1.0" encoding="utf-8"?>
<sst xmlns="http://schemas.openxmlformats.org/spreadsheetml/2006/main" count="1086" uniqueCount="284">
  <si>
    <t>Paro Registrado</t>
  </si>
  <si>
    <t>Jóvenes 16-29 años</t>
  </si>
  <si>
    <t>OBSERVATORIO DE LA 
JUVENTUD EN ESPAÑA
estadística-injuve</t>
  </si>
  <si>
    <t>PARO REGISTRADO POR SEXO Y GRUPOS DE EDADES</t>
  </si>
  <si>
    <t>Variación Mensual</t>
  </si>
  <si>
    <t>Variación Anual</t>
  </si>
  <si>
    <t>Sexo y</t>
  </si>
  <si>
    <t xml:space="preserve">
Grupos de edades</t>
  </si>
  <si>
    <t>Dato</t>
  </si>
  <si>
    <t>Absoluta</t>
  </si>
  <si>
    <t>Relativa</t>
  </si>
  <si>
    <t xml:space="preserve">AMBOS SEXOS </t>
  </si>
  <si>
    <t>Total 16 y más años</t>
  </si>
  <si>
    <t>De 16 a 19 años</t>
  </si>
  <si>
    <t>De 20 a 24 años</t>
  </si>
  <si>
    <t>De 25 a 29 años</t>
  </si>
  <si>
    <t>De 30 a 34 años</t>
  </si>
  <si>
    <t>De 35 y más años</t>
  </si>
  <si>
    <t>VARONES</t>
  </si>
  <si>
    <t>MUJERES</t>
  </si>
  <si>
    <t xml:space="preserve">Fuente: Elaboración propia a partir de datos del Servicio Público de Empleo Estatal, </t>
  </si>
  <si>
    <t>ESTADÍSTICA DE DEMANDANTES DE EMPLEO, PUESTOS DE TRABAJO Y COLOCACIONES</t>
  </si>
  <si>
    <t>TOTAL 16-24 años</t>
  </si>
  <si>
    <t>TOTAL 16-29 años</t>
  </si>
  <si>
    <t>TOTAL 16-34 años</t>
  </si>
  <si>
    <t>PORCENTAJES DE JÓVENES DE 16 A 29 AÑOS</t>
  </si>
  <si>
    <t>EN EL PARO REGISTRADO POR PERÍODO Y SEXO</t>
  </si>
  <si>
    <t>DISTRIBUCIÓN SEGÚN EL SEXO</t>
  </si>
  <si>
    <t>DISTRIBUCIÓN SEGÚN LAS EDADES</t>
  </si>
  <si>
    <t>DISTRIBUCIÓN SEGÚN EL SEXO Y LAS EDADES</t>
  </si>
  <si>
    <t>JÓVENES DE 16 a 29 AÑOS</t>
  </si>
  <si>
    <t>EVOLUCIÓN MENSUAL DEL PARO REGISTRADO</t>
  </si>
  <si>
    <t>EVOLUCIÓN VARIACIÓN RELATIVA ANUAL DEL PARO REGISTRADO</t>
  </si>
  <si>
    <t xml:space="preserve">PARO REGISTRADO SEGÚN SEXO, EDADES Y RELACIÓN ENTRE SEXOS </t>
  </si>
  <si>
    <t>POR COMUNIDADES AUTÓNOMAS Y PROVINCIAS</t>
  </si>
  <si>
    <t xml:space="preserve">Comunidades autónomas y
</t>
  </si>
  <si>
    <t>TOTAL EDADES</t>
  </si>
  <si>
    <t>De 16 a 29 años</t>
  </si>
  <si>
    <t>De 30 y más años</t>
  </si>
  <si>
    <t>RELACIÓN ENTRE SEXOS*</t>
  </si>
  <si>
    <t>provincias</t>
  </si>
  <si>
    <t>TOTAL</t>
  </si>
  <si>
    <t>Varones</t>
  </si>
  <si>
    <t>Mujeres</t>
  </si>
  <si>
    <t>&lt;30 años</t>
  </si>
  <si>
    <t>RESTO EDADES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</si>
  <si>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</si>
  <si>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</si>
  <si>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</si>
  <si>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</si>
  <si>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</si>
  <si>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</si>
  <si>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</si>
  <si>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</si>
  <si>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 xml:space="preserve">ANDALUCÍA </t>
  </si>
  <si>
    <t>Huesca</t>
  </si>
  <si>
    <t>Teruel</t>
  </si>
  <si>
    <t>Zaragoza</t>
  </si>
  <si>
    <t xml:space="preserve">ARAGÓN </t>
  </si>
  <si>
    <t>ASTURIAS, PRINCIPADO DE</t>
  </si>
  <si>
    <t>BALEARS, ILLES</t>
  </si>
  <si>
    <t>Las Palmas</t>
  </si>
  <si>
    <t>Santa Cruz de Tenerife</t>
  </si>
  <si>
    <t xml:space="preserve">CANARIAS </t>
  </si>
  <si>
    <t xml:space="preserve">CANTABRIA </t>
  </si>
  <si>
    <t>Albacete</t>
  </si>
  <si>
    <t>Ciudad Real</t>
  </si>
  <si>
    <t>Cuenca</t>
  </si>
  <si>
    <t>Guadalajara</t>
  </si>
  <si>
    <t>Toledo</t>
  </si>
  <si>
    <t xml:space="preserve">CASTILLA-LA MANCHA 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</si>
  <si>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</si>
  <si>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</si>
  <si>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</si>
  <si>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</si>
  <si>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</si>
  <si>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</si>
  <si>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</si>
  <si>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</si>
  <si>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</si>
  <si>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 xml:space="preserve">CASTILLA Y LEÓN </t>
  </si>
  <si>
    <t>Barcelona</t>
  </si>
  <si>
    <t>Girona</t>
  </si>
  <si>
    <t>Lleida</t>
  </si>
  <si>
    <t>Tarragona</t>
  </si>
  <si>
    <t xml:space="preserve">CATALUÑA </t>
  </si>
  <si>
    <t>Alicante-Alacant</t>
  </si>
  <si>
    <t>Castellón-Castelló</t>
  </si>
  <si>
    <t>Valencia-València</t>
  </si>
  <si>
    <t xml:space="preserve">COMUNITAT VALENCIANA </t>
  </si>
  <si>
    <t>Badajoz</t>
  </si>
  <si>
    <t>Cáceres</t>
  </si>
  <si>
    <t xml:space="preserve">EXTREMADURA </t>
  </si>
  <si>
    <t>A Coruña</t>
  </si>
  <si>
    <t>Lugo</t>
  </si>
  <si>
    <t>Ourense</t>
  </si>
  <si>
    <t>Pontevedra</t>
  </si>
  <si>
    <t xml:space="preserve">GALICIA </t>
  </si>
  <si>
    <t xml:space="preserve">MADRID, COMUNIDAD DE </t>
  </si>
  <si>
    <t xml:space="preserve">MURCIA, REGIÓN DE </t>
  </si>
  <si>
    <t xml:space="preserve">NAVARRA, COM. FORAL DE </t>
  </si>
  <si>
    <t>Araba/Álava</t>
  </si>
  <si>
    <t>Bizkaia</t>
  </si>
  <si>
    <t>Gipuzkoa</t>
  </si>
  <si>
    <t xml:space="preserve">PAÍS VASCO </t>
  </si>
  <si>
    <t xml:space="preserve">RIOJA, LA </t>
  </si>
  <si>
    <t xml:space="preserve">CEUTA </t>
  </si>
  <si>
    <t xml:space="preserve">MELILLA </t>
  </si>
  <si>
    <t xml:space="preserve">TOTAL ESTATAL </t>
  </si>
  <si>
    <t>* Relación entre sexos:   Número de varones por cada 100 mujeres</t>
  </si>
  <si>
    <t xml:space="preserve">PARO REGISTRADO POR COMUNIDADES AUTÓNOMAS Y PROVINCIAS </t>
  </si>
  <si>
    <t>JÓVENES DE 16 A 29 AÑOS - AMBOS SEXOS</t>
  </si>
  <si>
    <t xml:space="preserve">Comunidades Autónomas, </t>
  </si>
  <si>
    <t>Provincias</t>
  </si>
  <si>
    <t>JÓVENES DE 16 A 29 AÑOS - MUJERES</t>
  </si>
  <si>
    <t>JÓVENES DE 16 A 29 AÑOS - VARONES</t>
  </si>
  <si>
    <t xml:space="preserve">DISTRIBUCIÓN DEL PARO REGISTRADO </t>
  </si>
  <si>
    <t>SEGÚN ESTUDIOS TERMINADOS, SEXO Y GRUPOS DE EDADES JÓVENES</t>
  </si>
  <si>
    <t xml:space="preserve">TOTAL </t>
  </si>
  <si>
    <t>Grupos de Edades</t>
  </si>
  <si>
    <t>Estudios Terminados</t>
  </si>
  <si>
    <t>16y+años</t>
  </si>
  <si>
    <t xml:space="preserve">
16-29</t>
  </si>
  <si>
    <t xml:space="preserve">
16-24</t>
  </si>
  <si>
    <t>16-19</t>
  </si>
  <si>
    <t>20-24</t>
  </si>
  <si>
    <t>25-29</t>
  </si>
  <si>
    <t>Sin Estudios</t>
  </si>
  <si>
    <t>ESTUDIOS PRIMARIOS</t>
  </si>
  <si>
    <t xml:space="preserve"> - Incompletos</t>
  </si>
  <si>
    <t xml:space="preserve"> - Completos</t>
  </si>
  <si>
    <t>ESTUDIOS SECUNDARIOS</t>
  </si>
  <si>
    <t xml:space="preserve"> - Programas FP</t>
  </si>
  <si>
    <t xml:space="preserve"> - Educación General</t>
  </si>
  <si>
    <t>EST. POSTSECUNDARIOS</t>
  </si>
  <si>
    <t xml:space="preserve"> - Técnico Prof. Superior</t>
  </si>
  <si>
    <t xml:space="preserve"> - Primer ciclo</t>
  </si>
  <si>
    <t xml:space="preserve"> - Segundo y tercer ciclo</t>
  </si>
  <si>
    <t xml:space="preserve"> - Otros</t>
  </si>
  <si>
    <t>PARO REGISTRADO SEGÚN SEXO Y ESTUDIOS TERMINADOS</t>
  </si>
  <si>
    <t>JÓVENES DE 16 A 29 AÑOS</t>
  </si>
  <si>
    <t>DISTRIBUCIÓN DEL PARO REGISTRADO SEGÚN</t>
  </si>
  <si>
    <t>DURACIÓN DE LA DEMANDA, SEXO Y GRUPOS DE EDADES JÓVENES</t>
  </si>
  <si>
    <t>Duración de la demanda</t>
  </si>
  <si>
    <t>Menor o igual a 7 días</t>
  </si>
  <si>
    <t>Entre 7 y 15 días</t>
  </si>
  <si>
    <t>Entre 15 y 30 días</t>
  </si>
  <si>
    <t>Entre 1 y 3 meses</t>
  </si>
  <si>
    <t>Entre 3 y 6 meses</t>
  </si>
  <si>
    <t>Entre 6 y 9 meses</t>
  </si>
  <si>
    <t>Entre 9 y 12 meses</t>
  </si>
  <si>
    <t>Entre 12 y 18 meses</t>
  </si>
  <si>
    <t>Entre 18 y 24 meses</t>
  </si>
  <si>
    <t>Más de 24 meses</t>
  </si>
  <si>
    <t>PARO REGISTRADO SEGÚN SEXO Y DURACIÓN DE LA DEMANDA</t>
  </si>
  <si>
    <t>EVOLUCIÓN DEL PARO REGISTRADO SEGÚN SEXO Y EDADES</t>
  </si>
  <si>
    <t>TOTAL 16 Y MÁS AÑOS</t>
  </si>
  <si>
    <t xml:space="preserve">  MENORES DE 30 AÑOS   </t>
  </si>
  <si>
    <t>30 Y MÁS AÑOS</t>
  </si>
  <si>
    <t>TOTAL  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</si>
  <si>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</si>
  <si>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</si>
  <si>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</si>
  <si>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</si>
  <si>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</si>
  <si>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</si>
  <si>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</si>
  <si>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</si>
  <si>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</si>
  <si>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</si>
  <si>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</si>
  <si>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</si>
  <si>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</si>
  <si>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</si>
  <si>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</si>
  <si>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</si>
  <si>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</si>
  <si>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</si>
  <si>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</si>
  <si>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</si>
  <si>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</si>
  <si>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</si>
  <si>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</si>
  <si>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</si>
  <si>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</si>
  <si>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</si>
  <si>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</si>
  <si>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</si>
  <si>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</si>
  <si>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</si>
  <si>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</si>
  <si>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</si>
  <si>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</si>
  <si>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</si>
  <si>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</si>
  <si>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</si>
  <si>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</si>
  <si>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</si>
  <si>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</si>
  <si>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</si>
  <si>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</si>
  <si>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</si>
  <si>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</si>
  <si>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</si>
  <si>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</si>
  <si>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</si>
  <si>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</si>
  <si>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</si>
  <si>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</si>
  <si>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</si>
  <si>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</si>
  <si>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</si>
  <si>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</si>
  <si>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</si>
  <si>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</si>
  <si>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</si>
  <si>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</si>
  <si>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</si>
  <si>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</si>
  <si>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</si>
  <si>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DEMANDANTES DE EMPLEO, PARO, CONTRATOS Y PRESTACIONES POR DESEMPLEO</t>
  </si>
  <si>
    <t xml:space="preserve">EVOLUCIÓN DE LA VARIACIÓN ANUAL DEL PARO REGISTRADO </t>
  </si>
  <si>
    <t>SEGÚN SEXO Y EDADES</t>
  </si>
  <si>
    <t>PORCENTAJES DE POBLACIÓN JOVEN EN EL PARO REGISTRADO</t>
  </si>
  <si>
    <t>MENORES DE 30 AÑOS</t>
  </si>
  <si>
    <t>% jov en cada</t>
  </si>
  <si>
    <t>Distribución</t>
  </si>
  <si>
    <t xml:space="preserve">Distribución </t>
  </si>
  <si>
    <t>16y+ años</t>
  </si>
  <si>
    <t>16-29 años</t>
  </si>
  <si>
    <t xml:space="preserve"> Prov y CCAA</t>
  </si>
  <si>
    <t>s/ Total</t>
  </si>
  <si>
    <t>en CCAA</t>
  </si>
  <si>
    <t>s/ SEXO</t>
  </si>
  <si>
    <t>Pag1</t>
  </si>
  <si>
    <t>Pag2</t>
  </si>
  <si>
    <t>Pag3</t>
  </si>
  <si>
    <t>Pag4-5</t>
  </si>
  <si>
    <t>Pag6-7</t>
  </si>
  <si>
    <t>Pag8-9</t>
  </si>
  <si>
    <t>Pag10-11</t>
  </si>
  <si>
    <t>Pag12</t>
  </si>
  <si>
    <t>Pag13</t>
  </si>
  <si>
    <t>Pag14</t>
  </si>
  <si>
    <t>Pag15</t>
  </si>
  <si>
    <t>Pag16-17</t>
  </si>
  <si>
    <t>Pag18-19</t>
  </si>
  <si>
    <t>Pag20-21</t>
  </si>
  <si>
    <t>Pag22-23</t>
  </si>
  <si>
    <t>Pag24-25</t>
  </si>
  <si>
    <t>Jóvenes 16 a 29 años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</si>
  <si>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</si>
  <si>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</si>
  <si>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</si>
  <si>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</si>
  <si>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</si>
  <si>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</si>
  <si>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</si>
  <si>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</si>
  <si>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</si>
  <si>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</si>
  <si>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</si>
  <si>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</si>
  <si>
    <t>Para cada caso porcentajes sobre el total de Paro Registrado</t>
  </si>
  <si>
    <t>PORCENTAJES DE JÓVENES DE 16 A 29 AÑOS EN EL PARO REGISTRADO POR PERÍODO Y SEXO</t>
  </si>
  <si>
    <t>EVOLUCIÓN MENSUAL DEL PARO REGISTRADO
EVOLUCIÓN VARIACIÓN RELATIVA ANUAL DEL PARO REGISTRADO</t>
  </si>
  <si>
    <t>PARO REGISTRADO SEGÚN SEXO, EDADES Y RELACIÓN ENTRE SEXOS  POR COMUNIDADES AUTÓNOMAS Y PROVINCIAS</t>
  </si>
  <si>
    <t>PARO REGISTRADO POR COMUNIDADES AUTÓNOMAS Y PROVINCIAS  JÓVENES DE 16 A 29 AÑOS - AMBOS SEXOS</t>
  </si>
  <si>
    <t>PARO REGISTRADO POR COMUNIDADES AUTÓNOMAS Y PROVINCIAS  JÓVENES DE 16 A 29 AÑOS - MUJERES</t>
  </si>
  <si>
    <t>PARO REGISTRADO POR COMUNIDADES AUTÓNOMAS Y PROVINCIAS  JÓVENES DE 16 A 29 AÑOS - VARONES</t>
  </si>
  <si>
    <t>DISTRIBUCIÓN DEL PARO REGISTRADO  SEGÚN ESTUDIOS TERMINADOS, SEXO Y GRUPOS DE EDADES JÓVENES</t>
  </si>
  <si>
    <t>PARO REGISTRADO SEGÚN SEXO Y ESTUDIOS TERMINADOS JÓVENES DE 16 A 29 AÑOS</t>
  </si>
  <si>
    <t>DISTRIBUCIÓN DEL PARO REGISTRADO SEGÚN DURACIÓN DE LA DEMANDA, SEXO Y GRUPOS DE EDADES JÓVENES</t>
  </si>
  <si>
    <t>PARO REGISTRADO SEGÚN SEXO Y DURACIÓN DE LA DEMANDA JÓVENES DE 16 A 29 AÑOS</t>
  </si>
  <si>
    <t>EVOLUCIÓN DE LA VARIACIÓN ANUAL DEL PARO REGISTRADO  SEGÚN SEXO Y EDADES</t>
  </si>
  <si>
    <t>PORCENTAJES DE POBLACIÓN JOVEN EN EL PARO REGISTRADO
POR COMUNIDADES AUTÓNOMAS Y PROVINCIAS
JÓVENES DE 16 A 29 AÑOS - AMBOS SEXOS</t>
  </si>
  <si>
    <t>PORCENTAJES DE POBLACIÓN JOVEN EN EL PARO REGISTRADO
POR COMUNIDADES AUTÓNOMAS Y PROVINCIAS
JÓVENES DE 16 A 29 AÑOS - MUJERES</t>
  </si>
  <si>
    <t>PORCENTAJES DE POBLACIÓN JOVEN EN EL PARO REGISTRADO
POR COMUNIDADES AUTÓNOMAS Y PROVINCIAS
JÓVENES DE 16 A 29 AÑOS - VARONES</t>
  </si>
  <si>
    <t>junio
 2025</t>
  </si>
  <si>
    <t>junio 2025</t>
  </si>
  <si>
    <t>junio</t>
  </si>
  <si>
    <t xml:space="preserve"> 2025</t>
  </si>
  <si>
    <t>mayo 2025</t>
  </si>
  <si>
    <t>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</si>
</sst>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+#,##0;\-#,##0"/>
    <numFmt numFmtId="165" formatCode="\+0.00;\-0.00"/>
    <numFmt numFmtId="166" formatCode="#,##0.0"/>
    <numFmt numFmtId="167" formatCode="0.000%"/>
  </numFmts>
  <fonts count="7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1"/>
      <color theme="0"/>
      <name val="Gotham Medium"/>
    </font>
    <font>
      <b/>
      <sz val="32"/>
      <color rgb="FF87A002"/>
      <name val="Gotham Medium"/>
    </font>
    <font>
      <b/>
      <sz val="36"/>
      <color rgb="FF87A002"/>
      <name val="Gotham Medium"/>
    </font>
    <font>
      <b/>
      <sz val="26"/>
      <color theme="0"/>
      <name val="Calibri"/>
      <family val="2"/>
      <scheme val="minor"/>
    </font>
    <font>
      <sz val="10"/>
      <name val="Trebuchet MS"/>
      <family val="2"/>
    </font>
    <font>
      <sz val="10"/>
      <name val="Tahoma"/>
      <family val="2"/>
    </font>
    <font>
      <b/>
      <sz val="16"/>
      <color theme="2" tint="-0.499984740745262"/>
      <name val="Tahoma"/>
      <family val="2"/>
    </font>
    <font>
      <b/>
      <sz val="18"/>
      <color theme="9" tint="-0.249977111117893"/>
      <name val="Tahoma"/>
      <family val="2"/>
    </font>
    <font>
      <b/>
      <sz val="14"/>
      <color theme="6" tint="-0.499984740745262"/>
      <name val="Tahoma"/>
      <family val="2"/>
    </font>
    <font>
      <b/>
      <sz val="14"/>
      <color theme="3" tint="-0.249977111117893"/>
      <name val="Tahoma"/>
      <family val="2"/>
    </font>
    <font>
      <sz val="9"/>
      <name val="Tahoma"/>
      <family val="2"/>
    </font>
    <font>
      <i/>
      <sz val="8"/>
      <name val="Tahoma"/>
      <family val="2"/>
    </font>
    <font>
      <sz val="9"/>
      <name val="Trebuchet MS"/>
      <family val="2"/>
    </font>
    <font>
      <b/>
      <sz val="11"/>
      <color theme="5" tint="-0.499984740745262"/>
      <name val="Tahoma"/>
      <family val="2"/>
    </font>
    <font>
      <sz val="9"/>
      <color rgb="FF777777"/>
      <name val="Tahoma"/>
      <family val="2"/>
    </font>
    <font>
      <b/>
      <sz val="9"/>
      <name val="Tahoma"/>
      <family val="2"/>
    </font>
    <font>
      <sz val="10"/>
      <color rgb="FF777777"/>
      <name val="Tahoma"/>
      <family val="2"/>
    </font>
    <font>
      <sz val="10"/>
      <color indexed="23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sz val="10"/>
      <name val="Arial"/>
      <family val="2"/>
    </font>
    <font>
      <i/>
      <sz val="10"/>
      <name val="Tahoma"/>
      <family val="2"/>
    </font>
    <font>
      <i/>
      <sz val="8"/>
      <color rgb="FF777777"/>
      <name val="Tahoma"/>
      <family val="2"/>
    </font>
    <font>
      <sz val="10"/>
      <color theme="3" tint="-0.249977111117893"/>
      <name val="Tahoma"/>
      <family val="2"/>
    </font>
    <font>
      <sz val="10"/>
      <color theme="9" tint="-0.499984740745262"/>
      <name val="Tahoma"/>
      <family val="2"/>
    </font>
    <font>
      <i/>
      <sz val="8"/>
      <color theme="6" tint="-0.249977111117893"/>
      <name val="Tahoma"/>
      <family val="2"/>
    </font>
    <font>
      <b/>
      <sz val="11"/>
      <color theme="9" tint="-0.249977111117893"/>
      <name val="Tahoma"/>
      <family val="2"/>
    </font>
    <font>
      <b/>
      <sz val="12"/>
      <color theme="9" tint="-0.249977111117893"/>
      <name val="Tahoma"/>
      <family val="2"/>
    </font>
    <font>
      <sz val="8"/>
      <name val="Trebuchet MS"/>
      <family val="2"/>
    </font>
    <font>
      <b/>
      <sz val="18"/>
      <color theme="9"/>
      <name val="Tahoma"/>
      <family val="2"/>
    </font>
    <font>
      <b/>
      <sz val="16"/>
      <color theme="6" tint="-0.249977111117893"/>
      <name val="Tahoma"/>
      <family val="2"/>
    </font>
    <font>
      <b/>
      <sz val="8"/>
      <name val="Tahoma"/>
      <family val="2"/>
    </font>
    <font>
      <b/>
      <sz val="8"/>
      <color theme="2" tint="-0.89999084444715716"/>
      <name val="Tahoma"/>
      <family val="2"/>
    </font>
    <font>
      <b/>
      <sz val="7"/>
      <name val="Tahoma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b/>
      <sz val="8"/>
      <color indexed="60"/>
      <name val="Tahoma"/>
      <family val="2"/>
    </font>
    <font>
      <b/>
      <sz val="14"/>
      <color theme="3" tint="-0.499984740745262"/>
      <name val="Tahoma"/>
      <family val="2"/>
    </font>
    <font>
      <b/>
      <sz val="12"/>
      <name val="Trebuchet MS"/>
      <family val="2"/>
    </font>
    <font>
      <b/>
      <sz val="9"/>
      <color indexed="8"/>
      <name val="Trebuchet MS"/>
      <family val="2"/>
    </font>
    <font>
      <b/>
      <sz val="9"/>
      <color indexed="60"/>
      <name val="Trebuchet MS"/>
      <family val="2"/>
    </font>
    <font>
      <sz val="9"/>
      <color indexed="8"/>
      <name val="Trebuchet MS"/>
      <family val="2"/>
    </font>
    <font>
      <b/>
      <sz val="9"/>
      <color rgb="FF777777"/>
      <name val="Trebuchet MS"/>
      <family val="2"/>
    </font>
    <font>
      <sz val="9"/>
      <color rgb="FF777777"/>
      <name val="Trebuchet MS"/>
      <family val="2"/>
    </font>
    <font>
      <i/>
      <sz val="8"/>
      <name val="Trebuchet MS"/>
      <family val="2"/>
    </font>
    <font>
      <i/>
      <sz val="8"/>
      <color theme="3" tint="-0.249977111117893"/>
      <name val="Tahoma"/>
      <family val="2"/>
    </font>
    <font>
      <sz val="10"/>
      <color theme="6" tint="-0.499984740745262"/>
      <name val="Tahoma"/>
      <family val="2"/>
    </font>
    <font>
      <b/>
      <sz val="16"/>
      <color theme="6" tint="-0.499984740745262"/>
      <name val="Tahoma"/>
      <family val="2"/>
    </font>
    <font>
      <b/>
      <sz val="11"/>
      <name val="Tahoma"/>
      <family val="2"/>
    </font>
    <font>
      <b/>
      <sz val="10"/>
      <color theme="5" tint="-0.499984740745262"/>
      <name val="Tahoma"/>
      <family val="2"/>
    </font>
    <font>
      <i/>
      <sz val="9"/>
      <name val="Tahoma"/>
      <family val="2"/>
    </font>
    <font>
      <sz val="9"/>
      <color indexed="23"/>
      <name val="Tahoma"/>
      <family val="2"/>
    </font>
    <font>
      <b/>
      <sz val="12"/>
      <color theme="6" tint="-0.499984740745262"/>
      <name val="Tahoma"/>
      <family val="2"/>
    </font>
    <font>
      <i/>
      <sz val="8"/>
      <color theme="0" tint="-0.499984740745262"/>
      <name val="Tahoma"/>
      <family val="2"/>
    </font>
    <font>
      <sz val="9"/>
      <color theme="1" tint="0.499984740745262"/>
      <name val="Tahoma"/>
      <family val="2"/>
    </font>
    <font>
      <b/>
      <sz val="16"/>
      <color indexed="18"/>
      <name val="Tahoma"/>
      <family val="2"/>
    </font>
    <font>
      <b/>
      <sz val="13"/>
      <color theme="6" tint="-0.499984740745262"/>
      <name val="Tahoma"/>
      <family val="2"/>
    </font>
    <font>
      <b/>
      <sz val="13"/>
      <color theme="3" tint="-0.249977111117893"/>
      <name val="Tahoma"/>
      <family val="2"/>
    </font>
    <font>
      <b/>
      <sz val="12"/>
      <name val="Tahoma"/>
      <family val="2"/>
    </font>
    <font>
      <sz val="9"/>
      <color theme="6" tint="-0.499984740745262"/>
      <name val="Tahoma"/>
      <family val="2"/>
    </font>
    <font>
      <sz val="8"/>
      <color theme="6" tint="-0.499984740745262"/>
      <name val="Tahoma"/>
      <family val="2"/>
    </font>
    <font>
      <sz val="10"/>
      <color indexed="8"/>
      <name val="Trebuchet MS"/>
      <family val="2"/>
    </font>
    <font>
      <b/>
      <sz val="9"/>
      <name val="Trebuchet MS"/>
      <family val="2"/>
    </font>
    <font>
      <u/>
      <sz val="10"/>
      <color theme="10"/>
      <name val="Arial"/>
      <family val="2"/>
    </font>
    <font>
      <b/>
      <sz val="18"/>
      <color rgb="FF87A002"/>
      <name val="Gotham Medium"/>
    </font>
    <font>
      <b/>
      <i/>
      <sz val="10"/>
      <name val="Tahoma"/>
      <family val="2"/>
    </font>
    <font>
      <b/>
      <i/>
      <sz val="8"/>
      <name val="Tahoma"/>
      <family val="2"/>
    </font>
    <font>
      <b/>
      <i/>
      <sz val="8"/>
      <color rgb="FF777777"/>
      <name val="Tahoma"/>
      <family val="2"/>
    </font>
    <font>
      <sz val="11"/>
      <color theme="0"/>
      <name val="Gotham Medium"/>
    </font>
  </fonts>
  <fills count="6">
    <fill>
      <patternFill patternType="none"/>
    </fill>
    <fill>
      <patternFill patternType="gray125"/>
    </fill>
    <fill>
      <patternFill patternType="solid">
        <fgColor rgb="FF87A002"/>
        <bgColor indexed="64"/>
      </patternFill>
    </fill>
    <fill>
      <patternFill patternType="solid">
        <fgColor rgb="FF029EDB"/>
        <bgColor indexed="64"/>
      </patternFill>
    </fill>
    <fill>
      <patternFill patternType="solid">
        <fgColor rgb="FFC4CC99"/>
        <bgColor indexed="64"/>
      </patternFill>
    </fill>
    <fill>
      <patternFill patternType="solid">
        <fgColor theme="6" tint="0.79998168889431442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23" fillId="0" borderId="0" applyFont="0" applyFill="0" applyBorder="0" applyAlignment="0" applyProtection="0"/>
    <xf numFmtId="0" fontId="2" fillId="0" borderId="0"/>
    <xf numFmtId="0" fontId="11" fillId="0" borderId="0">
      <alignment horizontal="center"/>
    </xf>
    <xf numFmtId="0" fontId="23" fillId="0" borderId="0"/>
    <xf numFmtId="0" fontId="23" fillId="0" borderId="0"/>
    <xf numFmtId="0" fontId="1" fillId="0" borderId="0"/>
    <xf numFmtId="0" fontId="1" fillId="0" borderId="0"/>
    <xf numFmtId="0" fontId="66" fillId="0" borderId="0" applyNumberFormat="0" applyFill="0" applyBorder="0" applyAlignment="0" applyProtection="0"/>
  </cellStyleXfs>
  <cellXfs count="543">
    <xf numFmtId="0" fontId="0" fillId="0" borderId="0" xfId="0"/>
    <xf numFmtId="0" fontId="2" fillId="0" borderId="0" xfId="2"/>
    <xf numFmtId="0" fontId="3" fillId="2" borderId="0" xfId="2" applyFont="1" applyFill="1" applyAlignment="1">
      <alignment vertical="center"/>
    </xf>
    <xf numFmtId="0" fontId="5" fillId="0" borderId="0" xfId="2" applyFont="1" applyAlignment="1">
      <alignment vertical="center" wrapText="1"/>
    </xf>
    <xf numFmtId="0" fontId="2" fillId="0" borderId="0" xfId="2" applyFont="1"/>
    <xf numFmtId="0" fontId="2" fillId="4" borderId="0" xfId="2" applyFill="1" applyAlignment="1">
      <alignment vertical="center" wrapText="1"/>
    </xf>
    <xf numFmtId="14" fontId="2" fillId="0" borderId="0" xfId="2" applyNumberFormat="1"/>
    <xf numFmtId="2" fontId="2" fillId="0" borderId="0" xfId="2" applyNumberFormat="1"/>
    <xf numFmtId="0" fontId="2" fillId="0" borderId="0" xfId="2" applyAlignment="1">
      <alignment vertical="top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49" fontId="10" fillId="0" borderId="0" xfId="0" applyNumberFormat="1" applyFont="1"/>
    <xf numFmtId="0" fontId="12" fillId="0" borderId="0" xfId="3" applyFont="1" applyAlignment="1"/>
    <xf numFmtId="0" fontId="11" fillId="0" borderId="0" xfId="3" applyAlignment="1"/>
    <xf numFmtId="0" fontId="13" fillId="0" borderId="0" xfId="0" applyFont="1"/>
    <xf numFmtId="0" fontId="14" fillId="0" borderId="1" xfId="0" applyFont="1" applyBorder="1"/>
    <xf numFmtId="0" fontId="15" fillId="0" borderId="0" xfId="0" applyFont="1"/>
    <xf numFmtId="0" fontId="14" fillId="0" borderId="5" xfId="0" applyFont="1" applyBorder="1"/>
    <xf numFmtId="0" fontId="14" fillId="0" borderId="9" xfId="0" applyFont="1" applyBorder="1" applyAlignment="1">
      <alignment wrapText="1"/>
    </xf>
    <xf numFmtId="0" fontId="13" fillId="0" borderId="4" xfId="0" applyFont="1" applyBorder="1"/>
    <xf numFmtId="0" fontId="16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13" fillId="0" borderId="12" xfId="0" applyFont="1" applyBorder="1" applyAlignment="1">
      <alignment vertical="center"/>
    </xf>
    <xf numFmtId="164" fontId="13" fillId="0" borderId="14" xfId="0" applyNumberFormat="1" applyFont="1" applyBorder="1" applyAlignment="1">
      <alignment vertical="center"/>
    </xf>
    <xf numFmtId="165" fontId="13" fillId="0" borderId="15" xfId="0" applyNumberFormat="1" applyFont="1" applyBorder="1" applyAlignment="1">
      <alignment vertical="center"/>
    </xf>
    <xf numFmtId="164" fontId="13" fillId="0" borderId="17" xfId="0" applyNumberFormat="1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164" fontId="13" fillId="0" borderId="21" xfId="0" applyNumberFormat="1" applyFont="1" applyBorder="1" applyAlignment="1">
      <alignment vertical="center"/>
    </xf>
    <xf numFmtId="165" fontId="13" fillId="0" borderId="22" xfId="0" applyNumberFormat="1" applyFont="1" applyBorder="1" applyAlignment="1">
      <alignment vertical="center"/>
    </xf>
    <xf numFmtId="164" fontId="13" fillId="0" borderId="24" xfId="0" applyNumberFormat="1" applyFont="1" applyBorder="1" applyAlignment="1">
      <alignment vertical="center"/>
    </xf>
    <xf numFmtId="0" fontId="13" fillId="0" borderId="26" xfId="0" applyFont="1" applyBorder="1" applyAlignment="1">
      <alignment vertical="center"/>
    </xf>
    <xf numFmtId="164" fontId="13" fillId="0" borderId="28" xfId="0" applyNumberFormat="1" applyFont="1" applyBorder="1" applyAlignment="1">
      <alignment vertical="center"/>
    </xf>
    <xf numFmtId="165" fontId="13" fillId="0" borderId="29" xfId="0" applyNumberFormat="1" applyFont="1" applyBorder="1" applyAlignment="1">
      <alignment vertical="center"/>
    </xf>
    <xf numFmtId="164" fontId="13" fillId="0" borderId="31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3" fontId="18" fillId="0" borderId="0" xfId="0" applyNumberFormat="1" applyFont="1" applyAlignment="1">
      <alignment vertical="center"/>
    </xf>
    <xf numFmtId="164" fontId="13" fillId="0" borderId="0" xfId="0" applyNumberFormat="1" applyFont="1" applyAlignment="1">
      <alignment vertical="center"/>
    </xf>
    <xf numFmtId="165" fontId="13" fillId="0" borderId="0" xfId="0" applyNumberFormat="1" applyFont="1" applyAlignment="1">
      <alignment vertical="center"/>
    </xf>
    <xf numFmtId="3" fontId="17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vertical="center"/>
    </xf>
    <xf numFmtId="3" fontId="19" fillId="0" borderId="0" xfId="0" applyNumberFormat="1" applyFont="1" applyAlignment="1">
      <alignment vertical="center"/>
    </xf>
    <xf numFmtId="3" fontId="20" fillId="0" borderId="0" xfId="0" applyNumberFormat="1" applyFont="1" applyAlignment="1">
      <alignment vertical="center"/>
    </xf>
    <xf numFmtId="165" fontId="19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3" fontId="21" fillId="0" borderId="0" xfId="0" applyNumberFormat="1" applyFont="1" applyAlignment="1">
      <alignment vertical="center"/>
    </xf>
    <xf numFmtId="0" fontId="22" fillId="0" borderId="0" xfId="0" applyFont="1"/>
    <xf numFmtId="0" fontId="14" fillId="0" borderId="0" xfId="0" applyFont="1"/>
    <xf numFmtId="0" fontId="14" fillId="0" borderId="0" xfId="0" applyFont="1" applyAlignment="1">
      <alignment horizontal="left" vertical="top" indent="3"/>
    </xf>
    <xf numFmtId="2" fontId="9" fillId="0" borderId="0" xfId="4" quotePrefix="1" applyNumberFormat="1" applyFont="1" applyAlignment="1">
      <alignment vertical="center"/>
    </xf>
    <xf numFmtId="17" fontId="8" fillId="0" borderId="3" xfId="0" quotePrefix="1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3" xfId="0" quotePrefix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7" fontId="13" fillId="0" borderId="7" xfId="4" quotePrefix="1" applyNumberFormat="1" applyFont="1" applyBorder="1" applyAlignment="1">
      <alignment horizontal="center" vertical="center"/>
    </xf>
    <xf numFmtId="0" fontId="13" fillId="0" borderId="9" xfId="4" applyFont="1" applyBorder="1" applyAlignment="1">
      <alignment horizontal="center" vertical="center"/>
    </xf>
    <xf numFmtId="0" fontId="13" fillId="0" borderId="8" xfId="4" applyFont="1" applyBorder="1" applyAlignment="1">
      <alignment horizontal="center" vertical="center"/>
    </xf>
    <xf numFmtId="17" fontId="24" fillId="0" borderId="10" xfId="4" quotePrefix="1" applyNumberFormat="1" applyFont="1" applyBorder="1" applyAlignment="1">
      <alignment horizontal="center" vertical="center" wrapText="1"/>
    </xf>
    <xf numFmtId="0" fontId="14" fillId="0" borderId="10" xfId="4" applyFont="1" applyBorder="1" applyAlignment="1">
      <alignment horizontal="center" vertical="center" wrapText="1"/>
    </xf>
    <xf numFmtId="0" fontId="25" fillId="0" borderId="10" xfId="4" quotePrefix="1" applyFont="1" applyBorder="1" applyAlignment="1">
      <alignment horizontal="center" vertical="center" wrapText="1"/>
    </xf>
    <xf numFmtId="0" fontId="25" fillId="0" borderId="11" xfId="4" quotePrefix="1" applyFont="1" applyBorder="1" applyAlignment="1">
      <alignment horizontal="center" vertical="center" wrapText="1"/>
    </xf>
    <xf numFmtId="0" fontId="17" fillId="0" borderId="4" xfId="0" applyFont="1" applyBorder="1"/>
    <xf numFmtId="0" fontId="19" fillId="0" borderId="0" xfId="0" applyFont="1" applyAlignment="1">
      <alignment vertical="center"/>
    </xf>
    <xf numFmtId="0" fontId="8" fillId="0" borderId="12" xfId="0" applyFont="1" applyBorder="1" applyAlignment="1">
      <alignment vertical="center"/>
    </xf>
    <xf numFmtId="3" fontId="8" fillId="0" borderId="13" xfId="0" applyNumberFormat="1" applyFont="1" applyBorder="1" applyAlignment="1">
      <alignment vertical="center"/>
    </xf>
    <xf numFmtId="164" fontId="8" fillId="0" borderId="14" xfId="0" applyNumberFormat="1" applyFont="1" applyBorder="1" applyAlignment="1">
      <alignment vertical="center"/>
    </xf>
    <xf numFmtId="165" fontId="8" fillId="0" borderId="15" xfId="0" applyNumberFormat="1" applyFont="1" applyBorder="1" applyAlignment="1">
      <alignment vertical="center"/>
    </xf>
    <xf numFmtId="3" fontId="19" fillId="0" borderId="16" xfId="0" applyNumberFormat="1" applyFont="1" applyBorder="1" applyAlignment="1">
      <alignment vertical="center"/>
    </xf>
    <xf numFmtId="164" fontId="8" fillId="0" borderId="17" xfId="0" applyNumberFormat="1" applyFont="1" applyBorder="1" applyAlignment="1">
      <alignment vertical="center"/>
    </xf>
    <xf numFmtId="165" fontId="8" fillId="0" borderId="18" xfId="0" applyNumberFormat="1" applyFont="1" applyBorder="1" applyAlignment="1">
      <alignment vertical="center"/>
    </xf>
    <xf numFmtId="3" fontId="19" fillId="0" borderId="18" xfId="0" applyNumberFormat="1" applyFont="1" applyBorder="1" applyAlignment="1">
      <alignment vertical="center"/>
    </xf>
    <xf numFmtId="0" fontId="8" fillId="0" borderId="39" xfId="0" applyFont="1" applyBorder="1" applyAlignment="1">
      <alignment vertical="center"/>
    </xf>
    <xf numFmtId="3" fontId="8" fillId="0" borderId="40" xfId="0" applyNumberFormat="1" applyFont="1" applyBorder="1" applyAlignment="1">
      <alignment vertical="center"/>
    </xf>
    <xf numFmtId="164" fontId="8" fillId="0" borderId="41" xfId="0" applyNumberFormat="1" applyFont="1" applyBorder="1" applyAlignment="1">
      <alignment vertical="center"/>
    </xf>
    <xf numFmtId="165" fontId="8" fillId="0" borderId="42" xfId="0" applyNumberFormat="1" applyFont="1" applyBorder="1" applyAlignment="1">
      <alignment vertical="center"/>
    </xf>
    <xf numFmtId="3" fontId="19" fillId="0" borderId="43" xfId="0" applyNumberFormat="1" applyFont="1" applyBorder="1" applyAlignment="1">
      <alignment vertical="center"/>
    </xf>
    <xf numFmtId="164" fontId="8" fillId="0" borderId="44" xfId="0" applyNumberFormat="1" applyFont="1" applyBorder="1" applyAlignment="1">
      <alignment vertical="center"/>
    </xf>
    <xf numFmtId="165" fontId="8" fillId="0" borderId="45" xfId="0" applyNumberFormat="1" applyFont="1" applyBorder="1" applyAlignment="1">
      <alignment vertical="center"/>
    </xf>
    <xf numFmtId="3" fontId="19" fillId="0" borderId="45" xfId="0" applyNumberFormat="1" applyFont="1" applyBorder="1" applyAlignment="1">
      <alignment vertical="center"/>
    </xf>
    <xf numFmtId="0" fontId="26" fillId="0" borderId="33" xfId="0" applyFont="1" applyBorder="1" applyAlignment="1">
      <alignment vertical="center"/>
    </xf>
    <xf numFmtId="3" fontId="26" fillId="0" borderId="10" xfId="0" applyNumberFormat="1" applyFont="1" applyBorder="1" applyAlignment="1">
      <alignment vertical="center"/>
    </xf>
    <xf numFmtId="164" fontId="26" fillId="0" borderId="34" xfId="0" applyNumberFormat="1" applyFont="1" applyBorder="1" applyAlignment="1">
      <alignment vertical="center"/>
    </xf>
    <xf numFmtId="165" fontId="26" fillId="0" borderId="35" xfId="0" applyNumberFormat="1" applyFont="1" applyBorder="1" applyAlignment="1">
      <alignment vertical="center"/>
    </xf>
    <xf numFmtId="3" fontId="19" fillId="0" borderId="36" xfId="0" applyNumberFormat="1" applyFont="1" applyBorder="1" applyAlignment="1">
      <alignment vertical="center"/>
    </xf>
    <xf numFmtId="164" fontId="26" fillId="0" borderId="37" xfId="0" applyNumberFormat="1" applyFont="1" applyBorder="1" applyAlignment="1">
      <alignment vertical="center"/>
    </xf>
    <xf numFmtId="165" fontId="26" fillId="0" borderId="38" xfId="0" applyNumberFormat="1" applyFont="1" applyBorder="1" applyAlignment="1">
      <alignment vertical="center"/>
    </xf>
    <xf numFmtId="3" fontId="19" fillId="0" borderId="38" xfId="0" applyNumberFormat="1" applyFont="1" applyBorder="1" applyAlignment="1">
      <alignment vertical="center"/>
    </xf>
    <xf numFmtId="0" fontId="8" fillId="0" borderId="8" xfId="0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164" fontId="8" fillId="0" borderId="46" xfId="0" applyNumberFormat="1" applyFont="1" applyBorder="1" applyAlignment="1">
      <alignment vertical="center"/>
    </xf>
    <xf numFmtId="165" fontId="8" fillId="0" borderId="47" xfId="0" applyNumberFormat="1" applyFont="1" applyBorder="1" applyAlignment="1">
      <alignment vertical="center"/>
    </xf>
    <xf numFmtId="3" fontId="19" fillId="0" borderId="48" xfId="0" applyNumberFormat="1" applyFont="1" applyBorder="1" applyAlignment="1">
      <alignment vertical="center"/>
    </xf>
    <xf numFmtId="164" fontId="8" fillId="0" borderId="49" xfId="0" applyNumberFormat="1" applyFont="1" applyBorder="1" applyAlignment="1">
      <alignment vertical="center"/>
    </xf>
    <xf numFmtId="165" fontId="8" fillId="0" borderId="50" xfId="0" applyNumberFormat="1" applyFont="1" applyBorder="1" applyAlignment="1">
      <alignment vertical="center"/>
    </xf>
    <xf numFmtId="3" fontId="19" fillId="0" borderId="50" xfId="0" applyNumberFormat="1" applyFont="1" applyBorder="1" applyAlignment="1">
      <alignment vertical="center"/>
    </xf>
    <xf numFmtId="0" fontId="21" fillId="5" borderId="33" xfId="0" applyFont="1" applyFill="1" applyBorder="1" applyAlignment="1">
      <alignment vertical="center"/>
    </xf>
    <xf numFmtId="3" fontId="21" fillId="5" borderId="10" xfId="0" applyNumberFormat="1" applyFont="1" applyFill="1" applyBorder="1" applyAlignment="1">
      <alignment vertical="center"/>
    </xf>
    <xf numFmtId="164" fontId="21" fillId="5" borderId="34" xfId="0" applyNumberFormat="1" applyFont="1" applyFill="1" applyBorder="1" applyAlignment="1">
      <alignment vertical="center"/>
    </xf>
    <xf numFmtId="165" fontId="21" fillId="5" borderId="35" xfId="0" applyNumberFormat="1" applyFont="1" applyFill="1" applyBorder="1" applyAlignment="1">
      <alignment vertical="center"/>
    </xf>
    <xf numFmtId="3" fontId="19" fillId="5" borderId="36" xfId="0" applyNumberFormat="1" applyFont="1" applyFill="1" applyBorder="1" applyAlignment="1">
      <alignment vertical="center"/>
    </xf>
    <xf numFmtId="164" fontId="21" fillId="5" borderId="37" xfId="0" applyNumberFormat="1" applyFont="1" applyFill="1" applyBorder="1" applyAlignment="1">
      <alignment vertical="center"/>
    </xf>
    <xf numFmtId="165" fontId="21" fillId="5" borderId="38" xfId="0" applyNumberFormat="1" applyFont="1" applyFill="1" applyBorder="1" applyAlignment="1">
      <alignment vertical="center"/>
    </xf>
    <xf numFmtId="3" fontId="19" fillId="5" borderId="38" xfId="0" applyNumberFormat="1" applyFont="1" applyFill="1" applyBorder="1" applyAlignment="1">
      <alignment vertical="center"/>
    </xf>
    <xf numFmtId="3" fontId="8" fillId="0" borderId="51" xfId="0" applyNumberFormat="1" applyFont="1" applyBorder="1" applyAlignment="1">
      <alignment vertical="center"/>
    </xf>
    <xf numFmtId="164" fontId="8" fillId="0" borderId="52" xfId="0" applyNumberFormat="1" applyFont="1" applyBorder="1" applyAlignment="1">
      <alignment vertical="center"/>
    </xf>
    <xf numFmtId="165" fontId="8" fillId="0" borderId="53" xfId="0" applyNumberFormat="1" applyFont="1" applyBorder="1" applyAlignment="1">
      <alignment vertical="center"/>
    </xf>
    <xf numFmtId="3" fontId="19" fillId="0" borderId="54" xfId="0" applyNumberFormat="1" applyFont="1" applyBorder="1" applyAlignment="1">
      <alignment vertical="center"/>
    </xf>
    <xf numFmtId="164" fontId="8" fillId="0" borderId="55" xfId="0" applyNumberFormat="1" applyFont="1" applyBorder="1" applyAlignment="1">
      <alignment vertical="center"/>
    </xf>
    <xf numFmtId="165" fontId="8" fillId="0" borderId="56" xfId="0" applyNumberFormat="1" applyFont="1" applyBorder="1" applyAlignment="1">
      <alignment vertical="center"/>
    </xf>
    <xf numFmtId="3" fontId="19" fillId="0" borderId="56" xfId="0" applyNumberFormat="1" applyFont="1" applyBorder="1" applyAlignment="1">
      <alignment vertical="center"/>
    </xf>
    <xf numFmtId="0" fontId="27" fillId="0" borderId="33" xfId="0" applyFont="1" applyBorder="1" applyAlignment="1">
      <alignment vertical="center"/>
    </xf>
    <xf numFmtId="3" fontId="27" fillId="0" borderId="10" xfId="0" applyNumberFormat="1" applyFont="1" applyBorder="1" applyAlignment="1">
      <alignment vertical="center"/>
    </xf>
    <xf numFmtId="164" fontId="27" fillId="0" borderId="34" xfId="0" applyNumberFormat="1" applyFont="1" applyBorder="1" applyAlignment="1">
      <alignment vertical="center"/>
    </xf>
    <xf numFmtId="165" fontId="27" fillId="0" borderId="35" xfId="0" applyNumberFormat="1" applyFont="1" applyBorder="1" applyAlignment="1">
      <alignment vertical="center"/>
    </xf>
    <xf numFmtId="164" fontId="27" fillId="0" borderId="37" xfId="0" applyNumberFormat="1" applyFont="1" applyBorder="1" applyAlignment="1">
      <alignment vertical="center"/>
    </xf>
    <xf numFmtId="165" fontId="27" fillId="0" borderId="38" xfId="0" applyNumberFormat="1" applyFont="1" applyBorder="1" applyAlignment="1">
      <alignment vertical="center"/>
    </xf>
    <xf numFmtId="0" fontId="8" fillId="0" borderId="57" xfId="0" applyFont="1" applyBorder="1" applyAlignment="1">
      <alignment vertical="center"/>
    </xf>
    <xf numFmtId="3" fontId="8" fillId="0" borderId="58" xfId="0" applyNumberFormat="1" applyFont="1" applyBorder="1" applyAlignment="1">
      <alignment vertical="center"/>
    </xf>
    <xf numFmtId="164" fontId="8" fillId="0" borderId="59" xfId="0" applyNumberFormat="1" applyFont="1" applyBorder="1" applyAlignment="1">
      <alignment vertical="center"/>
    </xf>
    <xf numFmtId="165" fontId="8" fillId="0" borderId="60" xfId="0" applyNumberFormat="1" applyFont="1" applyBorder="1" applyAlignment="1">
      <alignment vertical="center"/>
    </xf>
    <xf numFmtId="3" fontId="19" fillId="0" borderId="61" xfId="0" applyNumberFormat="1" applyFont="1" applyBorder="1" applyAlignment="1">
      <alignment vertical="center"/>
    </xf>
    <xf numFmtId="164" fontId="8" fillId="0" borderId="62" xfId="0" applyNumberFormat="1" applyFont="1" applyBorder="1" applyAlignment="1">
      <alignment vertical="center"/>
    </xf>
    <xf numFmtId="165" fontId="8" fillId="0" borderId="63" xfId="0" applyNumberFormat="1" applyFont="1" applyBorder="1" applyAlignment="1">
      <alignment vertical="center"/>
    </xf>
    <xf numFmtId="3" fontId="19" fillId="0" borderId="63" xfId="0" applyNumberFormat="1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3" fontId="8" fillId="0" borderId="27" xfId="0" applyNumberFormat="1" applyFont="1" applyBorder="1" applyAlignment="1">
      <alignment vertical="center"/>
    </xf>
    <xf numFmtId="164" fontId="8" fillId="0" borderId="28" xfId="0" applyNumberFormat="1" applyFont="1" applyBorder="1" applyAlignment="1">
      <alignment vertical="center"/>
    </xf>
    <xf numFmtId="165" fontId="8" fillId="0" borderId="29" xfId="0" applyNumberFormat="1" applyFont="1" applyBorder="1" applyAlignment="1">
      <alignment vertical="center"/>
    </xf>
    <xf numFmtId="3" fontId="19" fillId="0" borderId="30" xfId="0" applyNumberFormat="1" applyFont="1" applyBorder="1" applyAlignment="1">
      <alignment vertical="center"/>
    </xf>
    <xf numFmtId="164" fontId="8" fillId="0" borderId="31" xfId="0" applyNumberFormat="1" applyFont="1" applyBorder="1" applyAlignment="1">
      <alignment vertical="center"/>
    </xf>
    <xf numFmtId="165" fontId="8" fillId="0" borderId="32" xfId="0" applyNumberFormat="1" applyFont="1" applyBorder="1" applyAlignment="1">
      <alignment vertical="center"/>
    </xf>
    <xf numFmtId="3" fontId="19" fillId="0" borderId="32" xfId="0" applyNumberFormat="1" applyFont="1" applyBorder="1" applyAlignment="1">
      <alignment vertical="center"/>
    </xf>
    <xf numFmtId="2" fontId="9" fillId="0" borderId="0" xfId="0" quotePrefix="1" applyNumberFormat="1" applyFont="1"/>
    <xf numFmtId="2" fontId="10" fillId="0" borderId="0" xfId="0" quotePrefix="1" applyNumberFormat="1" applyFont="1" applyAlignment="1">
      <alignment vertical="center"/>
    </xf>
    <xf numFmtId="0" fontId="7" fillId="0" borderId="0" xfId="0" applyFont="1" applyAlignment="1">
      <alignment vertical="center"/>
    </xf>
    <xf numFmtId="2" fontId="12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28" fillId="0" borderId="0" xfId="0" applyFont="1" applyAlignment="1">
      <alignment vertical="top"/>
    </xf>
    <xf numFmtId="0" fontId="29" fillId="0" borderId="0" xfId="0" applyFont="1" applyAlignment="1">
      <alignment vertical="center"/>
    </xf>
    <xf numFmtId="0" fontId="28" fillId="0" borderId="0" xfId="0" applyFont="1" applyAlignment="1">
      <alignment horizontal="left" vertical="top"/>
    </xf>
    <xf numFmtId="0" fontId="30" fillId="0" borderId="0" xfId="0" applyFont="1"/>
    <xf numFmtId="0" fontId="11" fillId="0" borderId="0" xfId="0" applyFont="1"/>
    <xf numFmtId="0" fontId="31" fillId="0" borderId="0" xfId="0" applyFont="1"/>
    <xf numFmtId="2" fontId="10" fillId="0" borderId="0" xfId="0" quotePrefix="1" applyNumberFormat="1" applyFont="1"/>
    <xf numFmtId="2" fontId="32" fillId="0" borderId="0" xfId="0" quotePrefix="1" applyNumberFormat="1" applyFont="1"/>
    <xf numFmtId="0" fontId="33" fillId="0" borderId="0" xfId="0" applyFont="1"/>
    <xf numFmtId="0" fontId="7" fillId="0" borderId="0" xfId="4" applyFont="1" applyAlignment="1">
      <alignment horizontal="center"/>
    </xf>
    <xf numFmtId="0" fontId="7" fillId="0" borderId="0" xfId="4" applyFont="1"/>
    <xf numFmtId="0" fontId="8" fillId="0" borderId="0" xfId="4" applyFont="1"/>
    <xf numFmtId="2" fontId="9" fillId="0" borderId="0" xfId="4" quotePrefix="1" applyNumberFormat="1" applyFont="1" applyAlignment="1">
      <alignment vertical="top"/>
    </xf>
    <xf numFmtId="2" fontId="10" fillId="0" borderId="0" xfId="4" quotePrefix="1" applyNumberFormat="1" applyFont="1"/>
    <xf numFmtId="0" fontId="12" fillId="0" borderId="0" xfId="0" applyFont="1"/>
    <xf numFmtId="0" fontId="15" fillId="0" borderId="0" xfId="4" applyFont="1"/>
    <xf numFmtId="0" fontId="13" fillId="0" borderId="0" xfId="4" applyFont="1"/>
    <xf numFmtId="17" fontId="13" fillId="0" borderId="0" xfId="4" applyNumberFormat="1" applyFont="1"/>
    <xf numFmtId="0" fontId="14" fillId="0" borderId="1" xfId="4" applyFont="1" applyBorder="1"/>
    <xf numFmtId="0" fontId="34" fillId="0" borderId="11" xfId="4" applyFont="1" applyBorder="1" applyAlignment="1">
      <alignment vertical="center"/>
    </xf>
    <xf numFmtId="0" fontId="34" fillId="0" borderId="11" xfId="4" applyFont="1" applyBorder="1" applyAlignment="1">
      <alignment horizontal="center" vertical="center"/>
    </xf>
    <xf numFmtId="0" fontId="34" fillId="0" borderId="64" xfId="4" applyFont="1" applyBorder="1" applyAlignment="1">
      <alignment vertical="center"/>
    </xf>
    <xf numFmtId="0" fontId="35" fillId="5" borderId="11" xfId="4" applyFont="1" applyFill="1" applyBorder="1" applyAlignment="1">
      <alignment vertical="center"/>
    </xf>
    <xf numFmtId="0" fontId="35" fillId="5" borderId="11" xfId="4" applyFont="1" applyFill="1" applyBorder="1" applyAlignment="1">
      <alignment horizontal="center" vertical="center"/>
    </xf>
    <xf numFmtId="0" fontId="35" fillId="5" borderId="64" xfId="4" applyFont="1" applyFill="1" applyBorder="1" applyAlignment="1">
      <alignment vertical="center"/>
    </xf>
    <xf numFmtId="0" fontId="36" fillId="0" borderId="11" xfId="0" applyFont="1" applyBorder="1" applyAlignment="1">
      <alignment vertical="center"/>
    </xf>
    <xf numFmtId="0" fontId="36" fillId="0" borderId="11" xfId="0" applyFont="1" applyBorder="1" applyAlignment="1">
      <alignment horizontal="center" vertical="center"/>
    </xf>
    <xf numFmtId="0" fontId="36" fillId="0" borderId="33" xfId="0" applyFont="1" applyBorder="1" applyAlignment="1">
      <alignment vertical="center"/>
    </xf>
    <xf numFmtId="0" fontId="14" fillId="0" borderId="9" xfId="4" applyFont="1" applyBorder="1" applyAlignment="1">
      <alignment vertical="top"/>
    </xf>
    <xf numFmtId="0" fontId="34" fillId="0" borderId="10" xfId="4" applyFont="1" applyBorder="1" applyAlignment="1">
      <alignment horizontal="center" vertical="center" wrapText="1"/>
    </xf>
    <xf numFmtId="0" fontId="35" fillId="5" borderId="10" xfId="4" applyFont="1" applyFill="1" applyBorder="1" applyAlignment="1">
      <alignment horizontal="center" vertical="center" wrapText="1"/>
    </xf>
    <xf numFmtId="0" fontId="34" fillId="0" borderId="11" xfId="4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wrapText="1"/>
    </xf>
    <xf numFmtId="0" fontId="36" fillId="5" borderId="10" xfId="0" applyFont="1" applyFill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 wrapText="1"/>
    </xf>
    <xf numFmtId="0" fontId="37" fillId="0" borderId="0" xfId="4" applyFont="1" applyAlignment="1">
      <alignment vertical="center" wrapText="1"/>
    </xf>
    <xf numFmtId="3" fontId="38" fillId="0" borderId="0" xfId="4" applyNumberFormat="1" applyFont="1" applyAlignment="1">
      <alignment horizontal="right" vertical="center" wrapText="1"/>
    </xf>
    <xf numFmtId="3" fontId="39" fillId="0" borderId="0" xfId="4" applyNumberFormat="1" applyFont="1" applyAlignment="1">
      <alignment horizontal="right" vertical="center" wrapText="1"/>
    </xf>
    <xf numFmtId="3" fontId="38" fillId="0" borderId="0" xfId="0" applyNumberFormat="1" applyFont="1" applyAlignment="1">
      <alignment horizontal="right" wrapText="1"/>
    </xf>
    <xf numFmtId="0" fontId="38" fillId="0" borderId="17" xfId="4" applyFont="1" applyBorder="1" applyAlignment="1">
      <alignment vertical="center" wrapText="1"/>
    </xf>
    <xf numFmtId="3" fontId="38" fillId="0" borderId="15" xfId="4" applyNumberFormat="1" applyFont="1" applyBorder="1" applyAlignment="1">
      <alignment horizontal="right" vertical="center" wrapText="1"/>
    </xf>
    <xf numFmtId="3" fontId="38" fillId="5" borderId="15" xfId="4" applyNumberFormat="1" applyFont="1" applyFill="1" applyBorder="1" applyAlignment="1">
      <alignment horizontal="right" vertical="center" wrapText="1"/>
    </xf>
    <xf numFmtId="3" fontId="38" fillId="0" borderId="18" xfId="4" applyNumberFormat="1" applyFont="1" applyBorder="1" applyAlignment="1">
      <alignment horizontal="right" vertical="center" wrapText="1"/>
    </xf>
    <xf numFmtId="166" fontId="38" fillId="0" borderId="14" xfId="0" applyNumberFormat="1" applyFont="1" applyBorder="1" applyAlignment="1">
      <alignment horizontal="center" vertical="center" wrapText="1"/>
    </xf>
    <xf numFmtId="166" fontId="38" fillId="5" borderId="15" xfId="0" applyNumberFormat="1" applyFont="1" applyFill="1" applyBorder="1" applyAlignment="1">
      <alignment horizontal="center" vertical="center" wrapText="1"/>
    </xf>
    <xf numFmtId="166" fontId="38" fillId="0" borderId="18" xfId="0" applyNumberFormat="1" applyFont="1" applyBorder="1" applyAlignment="1">
      <alignment horizontal="center" vertical="center" wrapText="1"/>
    </xf>
    <xf numFmtId="0" fontId="15" fillId="0" borderId="0" xfId="4" applyFont="1" applyAlignment="1">
      <alignment vertical="center"/>
    </xf>
    <xf numFmtId="0" fontId="38" fillId="0" borderId="24" xfId="4" applyFont="1" applyBorder="1" applyAlignment="1">
      <alignment vertical="center" wrapText="1"/>
    </xf>
    <xf numFmtId="3" fontId="38" fillId="0" borderId="22" xfId="4" applyNumberFormat="1" applyFont="1" applyBorder="1" applyAlignment="1">
      <alignment horizontal="right" vertical="center" wrapText="1"/>
    </xf>
    <xf numFmtId="3" fontId="38" fillId="5" borderId="22" xfId="4" applyNumberFormat="1" applyFont="1" applyFill="1" applyBorder="1" applyAlignment="1">
      <alignment horizontal="right" vertical="center" wrapText="1"/>
    </xf>
    <xf numFmtId="3" fontId="38" fillId="0" borderId="25" xfId="4" applyNumberFormat="1" applyFont="1" applyBorder="1" applyAlignment="1">
      <alignment horizontal="right" vertical="center" wrapText="1"/>
    </xf>
    <xf numFmtId="166" fontId="38" fillId="0" borderId="21" xfId="0" applyNumberFormat="1" applyFont="1" applyBorder="1" applyAlignment="1">
      <alignment horizontal="center" vertical="center" wrapText="1"/>
    </xf>
    <xf numFmtId="166" fontId="38" fillId="5" borderId="22" xfId="0" applyNumberFormat="1" applyFont="1" applyFill="1" applyBorder="1" applyAlignment="1">
      <alignment horizontal="center" vertical="center" wrapText="1"/>
    </xf>
    <xf numFmtId="166" fontId="38" fillId="0" borderId="25" xfId="0" applyNumberFormat="1" applyFont="1" applyBorder="1" applyAlignment="1">
      <alignment horizontal="center" vertical="center" wrapText="1"/>
    </xf>
    <xf numFmtId="0" fontId="38" fillId="0" borderId="44" xfId="4" applyFont="1" applyBorder="1" applyAlignment="1">
      <alignment vertical="center" wrapText="1"/>
    </xf>
    <xf numFmtId="3" fontId="38" fillId="0" borderId="42" xfId="4" applyNumberFormat="1" applyFont="1" applyBorder="1" applyAlignment="1">
      <alignment horizontal="right" vertical="center" wrapText="1"/>
    </xf>
    <xf numFmtId="3" fontId="38" fillId="5" borderId="42" xfId="4" applyNumberFormat="1" applyFont="1" applyFill="1" applyBorder="1" applyAlignment="1">
      <alignment horizontal="right" vertical="center" wrapText="1"/>
    </xf>
    <xf numFmtId="3" fontId="38" fillId="0" borderId="45" xfId="4" applyNumberFormat="1" applyFont="1" applyBorder="1" applyAlignment="1">
      <alignment horizontal="right" vertical="center" wrapText="1"/>
    </xf>
    <xf numFmtId="166" fontId="38" fillId="0" borderId="28" xfId="0" applyNumberFormat="1" applyFont="1" applyBorder="1" applyAlignment="1">
      <alignment horizontal="center" vertical="center" wrapText="1"/>
    </xf>
    <xf numFmtId="166" fontId="38" fillId="5" borderId="42" xfId="0" applyNumberFormat="1" applyFont="1" applyFill="1" applyBorder="1" applyAlignment="1">
      <alignment horizontal="center" vertical="center" wrapText="1"/>
    </xf>
    <xf numFmtId="166" fontId="38" fillId="0" borderId="45" xfId="0" applyNumberFormat="1" applyFont="1" applyBorder="1" applyAlignment="1">
      <alignment horizontal="center" vertical="center" wrapText="1"/>
    </xf>
    <xf numFmtId="0" fontId="37" fillId="0" borderId="37" xfId="4" applyFont="1" applyBorder="1" applyAlignment="1">
      <alignment vertical="center" wrapText="1"/>
    </xf>
    <xf numFmtId="3" fontId="37" fillId="0" borderId="35" xfId="4" applyNumberFormat="1" applyFont="1" applyBorder="1" applyAlignment="1">
      <alignment horizontal="right" vertical="center" wrapText="1"/>
    </xf>
    <xf numFmtId="3" fontId="37" fillId="5" borderId="35" xfId="4" applyNumberFormat="1" applyFont="1" applyFill="1" applyBorder="1" applyAlignment="1">
      <alignment horizontal="right" vertical="center" wrapText="1"/>
    </xf>
    <xf numFmtId="3" fontId="37" fillId="0" borderId="38" xfId="4" applyNumberFormat="1" applyFont="1" applyBorder="1" applyAlignment="1">
      <alignment horizontal="right" vertical="center" wrapText="1"/>
    </xf>
    <xf numFmtId="166" fontId="37" fillId="0" borderId="34" xfId="0" applyNumberFormat="1" applyFont="1" applyBorder="1" applyAlignment="1">
      <alignment horizontal="center" vertical="center" wrapText="1"/>
    </xf>
    <xf numFmtId="166" fontId="37" fillId="5" borderId="35" xfId="0" applyNumberFormat="1" applyFont="1" applyFill="1" applyBorder="1" applyAlignment="1">
      <alignment horizontal="center" vertical="center" wrapText="1"/>
    </xf>
    <xf numFmtId="166" fontId="37" fillId="0" borderId="38" xfId="0" applyNumberFormat="1" applyFont="1" applyBorder="1" applyAlignment="1">
      <alignment horizontal="center" vertical="center" wrapText="1"/>
    </xf>
    <xf numFmtId="166" fontId="38" fillId="0" borderId="0" xfId="0" applyNumberFormat="1" applyFont="1" applyAlignment="1">
      <alignment horizontal="right" vertical="center" wrapText="1"/>
    </xf>
    <xf numFmtId="166" fontId="38" fillId="0" borderId="41" xfId="0" applyNumberFormat="1" applyFont="1" applyBorder="1" applyAlignment="1">
      <alignment horizontal="center" vertical="center" wrapText="1"/>
    </xf>
    <xf numFmtId="166" fontId="38" fillId="0" borderId="0" xfId="0" applyNumberFormat="1" applyFont="1" applyAlignment="1">
      <alignment horizontal="center" vertical="center" wrapText="1"/>
    </xf>
    <xf numFmtId="17" fontId="38" fillId="0" borderId="44" xfId="4" applyNumberFormat="1" applyFont="1" applyBorder="1" applyAlignment="1">
      <alignment vertical="center" wrapText="1"/>
    </xf>
    <xf numFmtId="2" fontId="9" fillId="0" borderId="0" xfId="4" quotePrefix="1" applyNumberFormat="1" applyFont="1"/>
    <xf numFmtId="0" fontId="40" fillId="0" borderId="0" xfId="4" applyFont="1"/>
    <xf numFmtId="0" fontId="11" fillId="0" borderId="0" xfId="4" applyFont="1"/>
    <xf numFmtId="0" fontId="41" fillId="0" borderId="0" xfId="4" applyFont="1" applyAlignment="1">
      <alignment horizontal="center"/>
    </xf>
    <xf numFmtId="17" fontId="14" fillId="0" borderId="4" xfId="4" applyNumberFormat="1" applyFont="1" applyBorder="1"/>
    <xf numFmtId="17" fontId="14" fillId="0" borderId="0" xfId="4" applyNumberFormat="1" applyFont="1"/>
    <xf numFmtId="17" fontId="14" fillId="0" borderId="8" xfId="4" applyNumberFormat="1" applyFont="1" applyBorder="1"/>
    <xf numFmtId="0" fontId="42" fillId="0" borderId="0" xfId="4" applyFont="1" applyAlignment="1">
      <alignment wrapText="1"/>
    </xf>
    <xf numFmtId="3" fontId="43" fillId="0" borderId="0" xfId="4" applyNumberFormat="1" applyFont="1" applyAlignment="1">
      <alignment horizontal="right" wrapText="1"/>
    </xf>
    <xf numFmtId="3" fontId="44" fillId="0" borderId="0" xfId="4" applyNumberFormat="1" applyFont="1" applyAlignment="1">
      <alignment horizontal="right" wrapText="1"/>
    </xf>
    <xf numFmtId="3" fontId="45" fillId="0" borderId="0" xfId="4" applyNumberFormat="1" applyFont="1" applyAlignment="1">
      <alignment horizontal="right" wrapText="1"/>
    </xf>
    <xf numFmtId="0" fontId="44" fillId="0" borderId="12" xfId="4" applyFont="1" applyBorder="1" applyAlignment="1">
      <alignment vertical="center" wrapText="1"/>
    </xf>
    <xf numFmtId="3" fontId="44" fillId="0" borderId="13" xfId="4" applyNumberFormat="1" applyFont="1" applyBorder="1" applyAlignment="1">
      <alignment horizontal="right" vertical="center" wrapText="1"/>
    </xf>
    <xf numFmtId="164" fontId="44" fillId="0" borderId="14" xfId="4" applyNumberFormat="1" applyFont="1" applyBorder="1" applyAlignment="1">
      <alignment horizontal="right" vertical="center" wrapText="1"/>
    </xf>
    <xf numFmtId="165" fontId="44" fillId="0" borderId="15" xfId="4" applyNumberFormat="1" applyFont="1" applyBorder="1" applyAlignment="1">
      <alignment horizontal="right" vertical="center" wrapText="1"/>
    </xf>
    <xf numFmtId="3" fontId="46" fillId="0" borderId="16" xfId="4" applyNumberFormat="1" applyFont="1" applyBorder="1" applyAlignment="1">
      <alignment horizontal="right" vertical="center" wrapText="1"/>
    </xf>
    <xf numFmtId="164" fontId="44" fillId="0" borderId="17" xfId="4" applyNumberFormat="1" applyFont="1" applyBorder="1" applyAlignment="1">
      <alignment horizontal="right" vertical="center" wrapText="1"/>
    </xf>
    <xf numFmtId="165" fontId="44" fillId="0" borderId="18" xfId="4" applyNumberFormat="1" applyFont="1" applyBorder="1" applyAlignment="1">
      <alignment horizontal="right" vertical="center" wrapText="1"/>
    </xf>
    <xf numFmtId="3" fontId="46" fillId="0" borderId="18" xfId="4" applyNumberFormat="1" applyFont="1" applyBorder="1" applyAlignment="1">
      <alignment horizontal="right" vertical="center" wrapText="1"/>
    </xf>
    <xf numFmtId="0" fontId="44" fillId="0" borderId="19" xfId="4" applyFont="1" applyBorder="1" applyAlignment="1">
      <alignment vertical="center" wrapText="1"/>
    </xf>
    <xf numFmtId="3" fontId="44" fillId="0" borderId="20" xfId="4" applyNumberFormat="1" applyFont="1" applyBorder="1" applyAlignment="1">
      <alignment horizontal="right" vertical="center" wrapText="1"/>
    </xf>
    <xf numFmtId="164" fontId="44" fillId="0" borderId="21" xfId="4" applyNumberFormat="1" applyFont="1" applyBorder="1" applyAlignment="1">
      <alignment horizontal="right" vertical="center" wrapText="1"/>
    </xf>
    <xf numFmtId="165" fontId="44" fillId="0" borderId="22" xfId="4" applyNumberFormat="1" applyFont="1" applyBorder="1" applyAlignment="1">
      <alignment horizontal="right" vertical="center" wrapText="1"/>
    </xf>
    <xf numFmtId="3" fontId="46" fillId="0" borderId="23" xfId="4" applyNumberFormat="1" applyFont="1" applyBorder="1" applyAlignment="1">
      <alignment horizontal="right" vertical="center" wrapText="1"/>
    </xf>
    <xf numFmtId="164" fontId="44" fillId="0" borderId="24" xfId="4" applyNumberFormat="1" applyFont="1" applyBorder="1" applyAlignment="1">
      <alignment horizontal="right" vertical="center" wrapText="1"/>
    </xf>
    <xf numFmtId="165" fontId="44" fillId="0" borderId="25" xfId="4" applyNumberFormat="1" applyFont="1" applyBorder="1" applyAlignment="1">
      <alignment horizontal="right" vertical="center" wrapText="1"/>
    </xf>
    <xf numFmtId="3" fontId="46" fillId="0" borderId="25" xfId="4" applyNumberFormat="1" applyFont="1" applyBorder="1" applyAlignment="1">
      <alignment horizontal="right" vertical="center" wrapText="1"/>
    </xf>
    <xf numFmtId="0" fontId="44" fillId="0" borderId="39" xfId="4" applyFont="1" applyBorder="1" applyAlignment="1">
      <alignment vertical="center" wrapText="1"/>
    </xf>
    <xf numFmtId="3" fontId="44" fillId="0" borderId="40" xfId="4" applyNumberFormat="1" applyFont="1" applyBorder="1" applyAlignment="1">
      <alignment horizontal="right" vertical="center" wrapText="1"/>
    </xf>
    <xf numFmtId="164" fontId="44" fillId="0" borderId="41" xfId="4" applyNumberFormat="1" applyFont="1" applyBorder="1" applyAlignment="1">
      <alignment horizontal="right" vertical="center" wrapText="1"/>
    </xf>
    <xf numFmtId="165" fontId="44" fillId="0" borderId="42" xfId="4" applyNumberFormat="1" applyFont="1" applyBorder="1" applyAlignment="1">
      <alignment horizontal="right" vertical="center" wrapText="1"/>
    </xf>
    <xf numFmtId="3" fontId="46" fillId="0" borderId="43" xfId="4" applyNumberFormat="1" applyFont="1" applyBorder="1" applyAlignment="1">
      <alignment horizontal="right" vertical="center" wrapText="1"/>
    </xf>
    <xf numFmtId="164" fontId="44" fillId="0" borderId="44" xfId="4" applyNumberFormat="1" applyFont="1" applyBorder="1" applyAlignment="1">
      <alignment horizontal="right" vertical="center" wrapText="1"/>
    </xf>
    <xf numFmtId="165" fontId="44" fillId="0" borderId="45" xfId="4" applyNumberFormat="1" applyFont="1" applyBorder="1" applyAlignment="1">
      <alignment horizontal="right" vertical="center" wrapText="1"/>
    </xf>
    <xf numFmtId="3" fontId="46" fillId="0" borderId="45" xfId="4" applyNumberFormat="1" applyFont="1" applyBorder="1" applyAlignment="1">
      <alignment horizontal="right" vertical="center" wrapText="1"/>
    </xf>
    <xf numFmtId="0" fontId="42" fillId="0" borderId="33" xfId="4" applyFont="1" applyBorder="1" applyAlignment="1">
      <alignment vertical="center" wrapText="1"/>
    </xf>
    <xf numFmtId="3" fontId="42" fillId="0" borderId="10" xfId="4" applyNumberFormat="1" applyFont="1" applyBorder="1" applyAlignment="1">
      <alignment horizontal="right" vertical="center" wrapText="1"/>
    </xf>
    <xf numFmtId="164" fontId="42" fillId="0" borderId="34" xfId="4" applyNumberFormat="1" applyFont="1" applyBorder="1" applyAlignment="1">
      <alignment horizontal="right" vertical="center" wrapText="1"/>
    </xf>
    <xf numFmtId="165" fontId="42" fillId="0" borderId="35" xfId="4" applyNumberFormat="1" applyFont="1" applyBorder="1" applyAlignment="1">
      <alignment horizontal="right" vertical="center" wrapText="1"/>
    </xf>
    <xf numFmtId="3" fontId="45" fillId="0" borderId="36" xfId="4" applyNumberFormat="1" applyFont="1" applyBorder="1" applyAlignment="1">
      <alignment horizontal="right" vertical="center" wrapText="1"/>
    </xf>
    <xf numFmtId="164" fontId="42" fillId="0" borderId="37" xfId="4" applyNumberFormat="1" applyFont="1" applyBorder="1" applyAlignment="1">
      <alignment horizontal="right" vertical="center" wrapText="1"/>
    </xf>
    <xf numFmtId="165" fontId="42" fillId="0" borderId="38" xfId="4" applyNumberFormat="1" applyFont="1" applyBorder="1" applyAlignment="1">
      <alignment horizontal="right" vertical="center" wrapText="1"/>
    </xf>
    <xf numFmtId="3" fontId="45" fillId="0" borderId="38" xfId="4" applyNumberFormat="1" applyFont="1" applyBorder="1" applyAlignment="1">
      <alignment horizontal="right" vertical="center" wrapText="1"/>
    </xf>
    <xf numFmtId="0" fontId="42" fillId="0" borderId="0" xfId="4" applyFont="1" applyAlignment="1">
      <alignment vertical="center" wrapText="1"/>
    </xf>
    <xf numFmtId="3" fontId="44" fillId="0" borderId="0" xfId="4" applyNumberFormat="1" applyFont="1" applyAlignment="1">
      <alignment horizontal="right" vertical="center" wrapText="1"/>
    </xf>
    <xf numFmtId="164" fontId="44" fillId="0" borderId="0" xfId="4" applyNumberFormat="1" applyFont="1" applyAlignment="1">
      <alignment horizontal="right" vertical="center" wrapText="1"/>
    </xf>
    <xf numFmtId="165" fontId="44" fillId="0" borderId="0" xfId="4" applyNumberFormat="1" applyFont="1" applyAlignment="1">
      <alignment horizontal="right" vertical="center" wrapText="1"/>
    </xf>
    <xf numFmtId="3" fontId="46" fillId="0" borderId="0" xfId="4" applyNumberFormat="1" applyFont="1" applyAlignment="1">
      <alignment horizontal="right" vertical="center" wrapText="1"/>
    </xf>
    <xf numFmtId="17" fontId="44" fillId="0" borderId="39" xfId="4" applyNumberFormat="1" applyFont="1" applyBorder="1" applyAlignment="1">
      <alignment vertical="center" wrapText="1"/>
    </xf>
    <xf numFmtId="0" fontId="31" fillId="0" borderId="0" xfId="4" applyFont="1"/>
    <xf numFmtId="0" fontId="47" fillId="0" borderId="0" xfId="4" applyFont="1"/>
    <xf numFmtId="0" fontId="47" fillId="0" borderId="0" xfId="4" applyFont="1" applyAlignment="1">
      <alignment vertical="top"/>
    </xf>
    <xf numFmtId="0" fontId="42" fillId="0" borderId="0" xfId="0" applyFont="1" applyAlignment="1">
      <alignment wrapText="1"/>
    </xf>
    <xf numFmtId="3" fontId="43" fillId="0" borderId="0" xfId="0" applyNumberFormat="1" applyFont="1" applyAlignment="1">
      <alignment horizontal="right" wrapText="1"/>
    </xf>
    <xf numFmtId="3" fontId="44" fillId="0" borderId="0" xfId="0" applyNumberFormat="1" applyFont="1" applyAlignment="1">
      <alignment horizontal="right" wrapText="1"/>
    </xf>
    <xf numFmtId="3" fontId="45" fillId="0" borderId="0" xfId="0" applyNumberFormat="1" applyFont="1" applyAlignment="1">
      <alignment horizontal="right" wrapText="1"/>
    </xf>
    <xf numFmtId="0" fontId="15" fillId="0" borderId="0" xfId="0" applyFont="1" applyAlignment="1">
      <alignment vertical="center"/>
    </xf>
    <xf numFmtId="0" fontId="44" fillId="0" borderId="12" xfId="0" applyFont="1" applyBorder="1" applyAlignment="1">
      <alignment vertical="center" wrapText="1"/>
    </xf>
    <xf numFmtId="3" fontId="44" fillId="0" borderId="13" xfId="0" applyNumberFormat="1" applyFont="1" applyBorder="1" applyAlignment="1">
      <alignment horizontal="right" vertical="center" wrapText="1"/>
    </xf>
    <xf numFmtId="164" fontId="44" fillId="0" borderId="14" xfId="0" applyNumberFormat="1" applyFont="1" applyBorder="1" applyAlignment="1">
      <alignment horizontal="right" vertical="center" wrapText="1"/>
    </xf>
    <xf numFmtId="165" fontId="44" fillId="0" borderId="15" xfId="0" applyNumberFormat="1" applyFont="1" applyBorder="1" applyAlignment="1">
      <alignment horizontal="right" vertical="center" wrapText="1"/>
    </xf>
    <xf numFmtId="3" fontId="46" fillId="0" borderId="16" xfId="0" applyNumberFormat="1" applyFont="1" applyBorder="1" applyAlignment="1">
      <alignment horizontal="right" vertical="center" wrapText="1"/>
    </xf>
    <xf numFmtId="164" fontId="44" fillId="0" borderId="17" xfId="0" applyNumberFormat="1" applyFont="1" applyBorder="1" applyAlignment="1">
      <alignment horizontal="right" vertical="center" wrapText="1"/>
    </xf>
    <xf numFmtId="165" fontId="44" fillId="0" borderId="18" xfId="0" applyNumberFormat="1" applyFont="1" applyBorder="1" applyAlignment="1">
      <alignment horizontal="right" vertical="center" wrapText="1"/>
    </xf>
    <xf numFmtId="3" fontId="46" fillId="0" borderId="18" xfId="0" applyNumberFormat="1" applyFont="1" applyBorder="1" applyAlignment="1">
      <alignment horizontal="right" vertical="center" wrapText="1"/>
    </xf>
    <xf numFmtId="0" fontId="44" fillId="0" borderId="19" xfId="0" applyFont="1" applyBorder="1" applyAlignment="1">
      <alignment vertical="center" wrapText="1"/>
    </xf>
    <xf numFmtId="3" fontId="44" fillId="0" borderId="20" xfId="0" applyNumberFormat="1" applyFont="1" applyBorder="1" applyAlignment="1">
      <alignment horizontal="right" vertical="center" wrapText="1"/>
    </xf>
    <xf numFmtId="164" fontId="44" fillId="0" borderId="21" xfId="0" applyNumberFormat="1" applyFont="1" applyBorder="1" applyAlignment="1">
      <alignment horizontal="right" vertical="center" wrapText="1"/>
    </xf>
    <xf numFmtId="165" fontId="44" fillId="0" borderId="22" xfId="0" applyNumberFormat="1" applyFont="1" applyBorder="1" applyAlignment="1">
      <alignment horizontal="right" vertical="center" wrapText="1"/>
    </xf>
    <xf numFmtId="3" fontId="46" fillId="0" borderId="23" xfId="0" applyNumberFormat="1" applyFont="1" applyBorder="1" applyAlignment="1">
      <alignment horizontal="right" vertical="center" wrapText="1"/>
    </xf>
    <xf numFmtId="164" fontId="44" fillId="0" borderId="24" xfId="0" applyNumberFormat="1" applyFont="1" applyBorder="1" applyAlignment="1">
      <alignment horizontal="right" vertical="center" wrapText="1"/>
    </xf>
    <xf numFmtId="165" fontId="44" fillId="0" borderId="25" xfId="0" applyNumberFormat="1" applyFont="1" applyBorder="1" applyAlignment="1">
      <alignment horizontal="right" vertical="center" wrapText="1"/>
    </xf>
    <xf numFmtId="3" fontId="46" fillId="0" borderId="25" xfId="0" applyNumberFormat="1" applyFont="1" applyBorder="1" applyAlignment="1">
      <alignment horizontal="right" vertical="center" wrapText="1"/>
    </xf>
    <xf numFmtId="0" fontId="44" fillId="0" borderId="39" xfId="0" applyFont="1" applyBorder="1" applyAlignment="1">
      <alignment vertical="center" wrapText="1"/>
    </xf>
    <xf numFmtId="3" fontId="44" fillId="0" borderId="40" xfId="0" applyNumberFormat="1" applyFont="1" applyBorder="1" applyAlignment="1">
      <alignment horizontal="right" vertical="center" wrapText="1"/>
    </xf>
    <xf numFmtId="164" fontId="44" fillId="0" borderId="41" xfId="0" applyNumberFormat="1" applyFont="1" applyBorder="1" applyAlignment="1">
      <alignment horizontal="right" vertical="center" wrapText="1"/>
    </xf>
    <xf numFmtId="165" fontId="44" fillId="0" borderId="42" xfId="0" applyNumberFormat="1" applyFont="1" applyBorder="1" applyAlignment="1">
      <alignment horizontal="right" vertical="center" wrapText="1"/>
    </xf>
    <xf numFmtId="3" fontId="46" fillId="0" borderId="43" xfId="0" applyNumberFormat="1" applyFont="1" applyBorder="1" applyAlignment="1">
      <alignment horizontal="right" vertical="center" wrapText="1"/>
    </xf>
    <xf numFmtId="164" fontId="44" fillId="0" borderId="44" xfId="0" applyNumberFormat="1" applyFont="1" applyBorder="1" applyAlignment="1">
      <alignment horizontal="right" vertical="center" wrapText="1"/>
    </xf>
    <xf numFmtId="165" fontId="44" fillId="0" borderId="45" xfId="0" applyNumberFormat="1" applyFont="1" applyBorder="1" applyAlignment="1">
      <alignment horizontal="right" vertical="center" wrapText="1"/>
    </xf>
    <xf numFmtId="3" fontId="46" fillId="0" borderId="45" xfId="0" applyNumberFormat="1" applyFont="1" applyBorder="1" applyAlignment="1">
      <alignment horizontal="right" vertical="center" wrapText="1"/>
    </xf>
    <xf numFmtId="0" fontId="42" fillId="0" borderId="33" xfId="0" applyFont="1" applyBorder="1" applyAlignment="1">
      <alignment vertical="center" wrapText="1"/>
    </xf>
    <xf numFmtId="3" fontId="42" fillId="0" borderId="10" xfId="0" applyNumberFormat="1" applyFont="1" applyBorder="1" applyAlignment="1">
      <alignment horizontal="right" vertical="center" wrapText="1"/>
    </xf>
    <xf numFmtId="164" fontId="42" fillId="0" borderId="34" xfId="0" applyNumberFormat="1" applyFont="1" applyBorder="1" applyAlignment="1">
      <alignment horizontal="right" vertical="center" wrapText="1"/>
    </xf>
    <xf numFmtId="165" fontId="42" fillId="0" borderId="35" xfId="0" applyNumberFormat="1" applyFont="1" applyBorder="1" applyAlignment="1">
      <alignment horizontal="right" vertical="center" wrapText="1"/>
    </xf>
    <xf numFmtId="3" fontId="45" fillId="0" borderId="36" xfId="0" applyNumberFormat="1" applyFont="1" applyBorder="1" applyAlignment="1">
      <alignment horizontal="right" vertical="center" wrapText="1"/>
    </xf>
    <xf numFmtId="164" fontId="42" fillId="0" borderId="37" xfId="0" applyNumberFormat="1" applyFont="1" applyBorder="1" applyAlignment="1">
      <alignment horizontal="right" vertical="center" wrapText="1"/>
    </xf>
    <xf numFmtId="165" fontId="42" fillId="0" borderId="38" xfId="0" applyNumberFormat="1" applyFont="1" applyBorder="1" applyAlignment="1">
      <alignment horizontal="right" vertical="center" wrapText="1"/>
    </xf>
    <xf numFmtId="3" fontId="45" fillId="0" borderId="38" xfId="0" applyNumberFormat="1" applyFont="1" applyBorder="1" applyAlignment="1">
      <alignment horizontal="right" vertical="center" wrapText="1"/>
    </xf>
    <xf numFmtId="0" fontId="42" fillId="0" borderId="0" xfId="0" applyFont="1" applyAlignment="1">
      <alignment vertical="center" wrapText="1"/>
    </xf>
    <xf numFmtId="3" fontId="44" fillId="0" borderId="0" xfId="0" applyNumberFormat="1" applyFont="1" applyAlignment="1">
      <alignment horizontal="right" vertical="center" wrapText="1"/>
    </xf>
    <xf numFmtId="164" fontId="44" fillId="0" borderId="0" xfId="0" applyNumberFormat="1" applyFont="1" applyAlignment="1">
      <alignment horizontal="right" vertical="center" wrapText="1"/>
    </xf>
    <xf numFmtId="165" fontId="44" fillId="0" borderId="0" xfId="0" applyNumberFormat="1" applyFont="1" applyAlignment="1">
      <alignment horizontal="right" vertical="center" wrapText="1"/>
    </xf>
    <xf numFmtId="3" fontId="46" fillId="0" borderId="0" xfId="0" applyNumberFormat="1" applyFont="1" applyAlignment="1">
      <alignment horizontal="right" vertical="center" wrapText="1"/>
    </xf>
    <xf numFmtId="17" fontId="44" fillId="0" borderId="39" xfId="0" applyNumberFormat="1" applyFont="1" applyBorder="1" applyAlignment="1">
      <alignment vertical="center" wrapText="1"/>
    </xf>
    <xf numFmtId="0" fontId="47" fillId="0" borderId="0" xfId="0" applyFont="1"/>
    <xf numFmtId="0" fontId="47" fillId="0" borderId="0" xfId="0" applyFont="1" applyAlignment="1">
      <alignment vertical="top"/>
    </xf>
    <xf numFmtId="17" fontId="48" fillId="0" borderId="4" xfId="4" applyNumberFormat="1" applyFont="1" applyBorder="1"/>
    <xf numFmtId="17" fontId="48" fillId="0" borderId="0" xfId="4" applyNumberFormat="1" applyFont="1"/>
    <xf numFmtId="17" fontId="48" fillId="0" borderId="8" xfId="4" applyNumberFormat="1" applyFont="1" applyBorder="1"/>
    <xf numFmtId="2" fontId="9" fillId="0" borderId="0" xfId="0" quotePrefix="1" applyNumberFormat="1" applyFont="1" applyAlignment="1">
      <alignment vertical="top"/>
    </xf>
    <xf numFmtId="0" fontId="49" fillId="0" borderId="0" xfId="0" applyFont="1"/>
    <xf numFmtId="49" fontId="50" fillId="0" borderId="0" xfId="0" applyNumberFormat="1" applyFont="1"/>
    <xf numFmtId="0" fontId="51" fillId="0" borderId="0" xfId="0" applyFont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1" xfId="0" applyFont="1" applyBorder="1"/>
    <xf numFmtId="0" fontId="18" fillId="0" borderId="11" xfId="0" applyFont="1" applyBorder="1" applyAlignment="1">
      <alignment horizontal="center"/>
    </xf>
    <xf numFmtId="0" fontId="18" fillId="0" borderId="33" xfId="0" applyFont="1" applyBorder="1"/>
    <xf numFmtId="0" fontId="14" fillId="0" borderId="9" xfId="0" applyFont="1" applyBorder="1" applyAlignment="1">
      <alignment vertical="center"/>
    </xf>
    <xf numFmtId="0" fontId="18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wrapText="1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52" fillId="0" borderId="0" xfId="0" applyFont="1" applyAlignment="1">
      <alignment vertical="center"/>
    </xf>
    <xf numFmtId="0" fontId="13" fillId="0" borderId="37" xfId="0" applyFont="1" applyBorder="1" applyAlignment="1">
      <alignment vertical="center"/>
    </xf>
    <xf numFmtId="3" fontId="13" fillId="0" borderId="35" xfId="0" applyNumberFormat="1" applyFont="1" applyBorder="1" applyAlignment="1">
      <alignment vertical="center"/>
    </xf>
    <xf numFmtId="3" fontId="13" fillId="0" borderId="38" xfId="0" applyNumberFormat="1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10" fontId="13" fillId="0" borderId="15" xfId="1" applyNumberFormat="1" applyFont="1" applyFill="1" applyBorder="1" applyAlignment="1">
      <alignment vertical="center"/>
    </xf>
    <xf numFmtId="10" fontId="13" fillId="0" borderId="18" xfId="1" applyNumberFormat="1" applyFont="1" applyFill="1" applyBorder="1" applyAlignment="1">
      <alignment vertical="center"/>
    </xf>
    <xf numFmtId="0" fontId="53" fillId="0" borderId="24" xfId="0" applyFont="1" applyBorder="1" applyAlignment="1">
      <alignment vertical="center"/>
    </xf>
    <xf numFmtId="3" fontId="13" fillId="0" borderId="22" xfId="0" applyNumberFormat="1" applyFont="1" applyBorder="1"/>
    <xf numFmtId="3" fontId="54" fillId="0" borderId="22" xfId="0" applyNumberFormat="1" applyFont="1" applyBorder="1" applyAlignment="1">
      <alignment vertical="center"/>
    </xf>
    <xf numFmtId="3" fontId="18" fillId="0" borderId="22" xfId="0" applyNumberFormat="1" applyFont="1" applyBorder="1" applyAlignment="1">
      <alignment vertical="center"/>
    </xf>
    <xf numFmtId="3" fontId="13" fillId="0" borderId="25" xfId="0" applyNumberFormat="1" applyFont="1" applyBorder="1"/>
    <xf numFmtId="0" fontId="13" fillId="0" borderId="24" xfId="0" quotePrefix="1" applyFont="1" applyBorder="1" applyAlignment="1">
      <alignment vertical="center"/>
    </xf>
    <xf numFmtId="10" fontId="13" fillId="0" borderId="22" xfId="1" applyNumberFormat="1" applyFont="1" applyFill="1" applyBorder="1" applyAlignment="1">
      <alignment vertical="center"/>
    </xf>
    <xf numFmtId="10" fontId="13" fillId="0" borderId="25" xfId="1" applyNumberFormat="1" applyFont="1" applyFill="1" applyBorder="1" applyAlignment="1">
      <alignment vertical="center"/>
    </xf>
    <xf numFmtId="0" fontId="13" fillId="0" borderId="31" xfId="0" quotePrefix="1" applyFont="1" applyBorder="1" applyAlignment="1">
      <alignment vertical="center"/>
    </xf>
    <xf numFmtId="10" fontId="13" fillId="0" borderId="29" xfId="1" applyNumberFormat="1" applyFont="1" applyFill="1" applyBorder="1" applyAlignment="1">
      <alignment vertical="center"/>
    </xf>
    <xf numFmtId="167" fontId="13" fillId="0" borderId="29" xfId="1" applyNumberFormat="1" applyFont="1" applyFill="1" applyBorder="1" applyAlignment="1">
      <alignment vertical="center"/>
    </xf>
    <xf numFmtId="10" fontId="13" fillId="0" borderId="32" xfId="1" applyNumberFormat="1" applyFont="1" applyFill="1" applyBorder="1" applyAlignment="1">
      <alignment vertical="center"/>
    </xf>
    <xf numFmtId="10" fontId="13" fillId="0" borderId="22" xfId="1" applyNumberFormat="1" applyFont="1" applyBorder="1"/>
    <xf numFmtId="10" fontId="54" fillId="0" borderId="22" xfId="1" applyNumberFormat="1" applyFont="1" applyFill="1" applyBorder="1" applyAlignment="1">
      <alignment vertical="center"/>
    </xf>
    <xf numFmtId="10" fontId="18" fillId="0" borderId="22" xfId="1" applyNumberFormat="1" applyFont="1" applyFill="1" applyBorder="1" applyAlignment="1">
      <alignment vertical="center"/>
    </xf>
    <xf numFmtId="10" fontId="13" fillId="0" borderId="25" xfId="1" applyNumberFormat="1" applyFont="1" applyBorder="1"/>
    <xf numFmtId="0" fontId="55" fillId="0" borderId="8" xfId="0" applyFont="1" applyBorder="1" applyAlignment="1">
      <alignment horizontal="center"/>
    </xf>
    <xf numFmtId="0" fontId="56" fillId="0" borderId="10" xfId="4" quotePrefix="1" applyFont="1" applyBorder="1" applyAlignment="1">
      <alignment horizontal="center" vertical="center" wrapText="1"/>
    </xf>
    <xf numFmtId="0" fontId="56" fillId="0" borderId="11" xfId="4" quotePrefix="1" applyFont="1" applyBorder="1" applyAlignment="1">
      <alignment horizontal="center" vertical="center" wrapText="1"/>
    </xf>
    <xf numFmtId="0" fontId="13" fillId="0" borderId="33" xfId="0" applyFont="1" applyBorder="1" applyAlignment="1">
      <alignment vertical="center"/>
    </xf>
    <xf numFmtId="3" fontId="13" fillId="0" borderId="10" xfId="0" applyNumberFormat="1" applyFont="1" applyBorder="1" applyAlignment="1">
      <alignment vertical="center"/>
    </xf>
    <xf numFmtId="164" fontId="13" fillId="0" borderId="34" xfId="0" applyNumberFormat="1" applyFont="1" applyBorder="1" applyAlignment="1">
      <alignment vertical="center"/>
    </xf>
    <xf numFmtId="165" fontId="13" fillId="0" borderId="35" xfId="0" applyNumberFormat="1" applyFont="1" applyBorder="1" applyAlignment="1">
      <alignment vertical="center"/>
    </xf>
    <xf numFmtId="3" fontId="57" fillId="0" borderId="36" xfId="0" applyNumberFormat="1" applyFont="1" applyBorder="1" applyAlignment="1">
      <alignment horizontal="right" vertical="center" wrapText="1"/>
    </xf>
    <xf numFmtId="164" fontId="13" fillId="0" borderId="37" xfId="0" applyNumberFormat="1" applyFont="1" applyBorder="1" applyAlignment="1">
      <alignment vertical="center"/>
    </xf>
    <xf numFmtId="165" fontId="13" fillId="0" borderId="38" xfId="0" applyNumberFormat="1" applyFont="1" applyBorder="1"/>
    <xf numFmtId="3" fontId="57" fillId="0" borderId="38" xfId="0" applyNumberFormat="1" applyFont="1" applyBorder="1" applyAlignment="1">
      <alignment horizontal="right" vertical="center" wrapText="1"/>
    </xf>
    <xf numFmtId="3" fontId="13" fillId="0" borderId="13" xfId="0" applyNumberFormat="1" applyFont="1" applyBorder="1" applyAlignment="1">
      <alignment vertical="center"/>
    </xf>
    <xf numFmtId="3" fontId="57" fillId="0" borderId="16" xfId="0" applyNumberFormat="1" applyFont="1" applyBorder="1" applyAlignment="1">
      <alignment horizontal="right" vertical="center" wrapText="1"/>
    </xf>
    <xf numFmtId="165" fontId="13" fillId="0" borderId="18" xfId="0" applyNumberFormat="1" applyFont="1" applyBorder="1"/>
    <xf numFmtId="3" fontId="57" fillId="0" borderId="18" xfId="0" applyNumberFormat="1" applyFont="1" applyBorder="1" applyAlignment="1">
      <alignment horizontal="right" vertical="center" wrapText="1"/>
    </xf>
    <xf numFmtId="3" fontId="57" fillId="0" borderId="23" xfId="0" applyNumberFormat="1" applyFont="1" applyBorder="1" applyAlignment="1">
      <alignment horizontal="right" vertical="center" wrapText="1"/>
    </xf>
    <xf numFmtId="3" fontId="57" fillId="0" borderId="25" xfId="0" applyNumberFormat="1" applyFont="1" applyBorder="1" applyAlignment="1">
      <alignment horizontal="right" vertical="center" wrapText="1"/>
    </xf>
    <xf numFmtId="3" fontId="13" fillId="0" borderId="20" xfId="0" applyNumberFormat="1" applyFont="1" applyBorder="1" applyAlignment="1">
      <alignment vertical="center"/>
    </xf>
    <xf numFmtId="165" fontId="13" fillId="0" borderId="25" xfId="0" applyNumberFormat="1" applyFont="1" applyBorder="1"/>
    <xf numFmtId="3" fontId="13" fillId="0" borderId="27" xfId="0" applyNumberFormat="1" applyFont="1" applyBorder="1" applyAlignment="1">
      <alignment vertical="center"/>
    </xf>
    <xf numFmtId="3" fontId="57" fillId="0" borderId="30" xfId="0" applyNumberFormat="1" applyFont="1" applyBorder="1" applyAlignment="1">
      <alignment horizontal="right" vertical="center" wrapText="1"/>
    </xf>
    <xf numFmtId="165" fontId="13" fillId="0" borderId="32" xfId="0" applyNumberFormat="1" applyFont="1" applyBorder="1"/>
    <xf numFmtId="3" fontId="57" fillId="0" borderId="32" xfId="0" applyNumberFormat="1" applyFont="1" applyBorder="1" applyAlignment="1">
      <alignment horizontal="right" vertical="center" wrapText="1"/>
    </xf>
    <xf numFmtId="49" fontId="10" fillId="0" borderId="0" xfId="0" applyNumberFormat="1" applyFont="1" applyAlignment="1">
      <alignment vertical="center" wrapText="1"/>
    </xf>
    <xf numFmtId="49" fontId="58" fillId="0" borderId="0" xfId="0" applyNumberFormat="1" applyFont="1"/>
    <xf numFmtId="0" fontId="14" fillId="0" borderId="1" xfId="0" applyFont="1" applyBorder="1" applyAlignment="1">
      <alignment horizontal="left"/>
    </xf>
    <xf numFmtId="0" fontId="14" fillId="0" borderId="9" xfId="0" applyFont="1" applyBorder="1" applyAlignment="1">
      <alignment vertical="top"/>
    </xf>
    <xf numFmtId="0" fontId="16" fillId="0" borderId="0" xfId="0" applyFont="1"/>
    <xf numFmtId="0" fontId="13" fillId="0" borderId="24" xfId="0" applyFont="1" applyBorder="1" applyAlignment="1">
      <alignment vertical="center"/>
    </xf>
    <xf numFmtId="0" fontId="13" fillId="0" borderId="31" xfId="0" applyFont="1" applyBorder="1" applyAlignment="1">
      <alignment vertical="center"/>
    </xf>
    <xf numFmtId="2" fontId="9" fillId="0" borderId="0" xfId="0" quotePrefix="1" applyNumberFormat="1" applyFont="1" applyAlignment="1">
      <alignment vertical="center"/>
    </xf>
    <xf numFmtId="0" fontId="59" fillId="0" borderId="0" xfId="0" applyFont="1"/>
    <xf numFmtId="0" fontId="60" fillId="0" borderId="0" xfId="0" applyFont="1"/>
    <xf numFmtId="0" fontId="61" fillId="0" borderId="0" xfId="0" applyFont="1" applyAlignment="1">
      <alignment horizontal="center"/>
    </xf>
    <xf numFmtId="0" fontId="61" fillId="0" borderId="8" xfId="0" applyFont="1" applyBorder="1" applyAlignment="1">
      <alignment horizontal="center"/>
    </xf>
    <xf numFmtId="3" fontId="17" fillId="0" borderId="36" xfId="0" applyNumberFormat="1" applyFont="1" applyBorder="1" applyAlignment="1">
      <alignment horizontal="right" vertical="center" wrapText="1"/>
    </xf>
    <xf numFmtId="165" fontId="13" fillId="0" borderId="38" xfId="0" applyNumberFormat="1" applyFont="1" applyBorder="1" applyAlignment="1">
      <alignment vertical="center"/>
    </xf>
    <xf numFmtId="3" fontId="17" fillId="0" borderId="38" xfId="0" applyNumberFormat="1" applyFont="1" applyBorder="1" applyAlignment="1">
      <alignment horizontal="right" vertical="center" wrapText="1"/>
    </xf>
    <xf numFmtId="3" fontId="17" fillId="0" borderId="16" xfId="0" applyNumberFormat="1" applyFont="1" applyBorder="1" applyAlignment="1">
      <alignment horizontal="right" vertical="center" wrapText="1"/>
    </xf>
    <xf numFmtId="3" fontId="17" fillId="0" borderId="18" xfId="0" applyNumberFormat="1" applyFont="1" applyBorder="1" applyAlignment="1">
      <alignment horizontal="right" vertical="center" wrapText="1"/>
    </xf>
    <xf numFmtId="3" fontId="13" fillId="0" borderId="20" xfId="0" applyNumberFormat="1" applyFont="1" applyBorder="1"/>
    <xf numFmtId="164" fontId="13" fillId="0" borderId="21" xfId="0" applyNumberFormat="1" applyFont="1" applyBorder="1"/>
    <xf numFmtId="165" fontId="13" fillId="0" borderId="22" xfId="0" applyNumberFormat="1" applyFont="1" applyBorder="1"/>
    <xf numFmtId="3" fontId="17" fillId="0" borderId="23" xfId="0" applyNumberFormat="1" applyFont="1" applyBorder="1" applyAlignment="1">
      <alignment horizontal="right" vertical="center" wrapText="1"/>
    </xf>
    <xf numFmtId="164" fontId="13" fillId="0" borderId="24" xfId="0" applyNumberFormat="1" applyFont="1" applyBorder="1"/>
    <xf numFmtId="3" fontId="17" fillId="0" borderId="25" xfId="0" applyNumberFormat="1" applyFont="1" applyBorder="1" applyAlignment="1">
      <alignment horizontal="right" vertical="center" wrapText="1"/>
    </xf>
    <xf numFmtId="3" fontId="17" fillId="0" borderId="30" xfId="0" applyNumberFormat="1" applyFont="1" applyBorder="1" applyAlignment="1">
      <alignment horizontal="right" vertical="center" wrapText="1"/>
    </xf>
    <xf numFmtId="3" fontId="17" fillId="0" borderId="32" xfId="0" applyNumberFormat="1" applyFont="1" applyBorder="1" applyAlignment="1">
      <alignment horizontal="right" vertical="center" wrapText="1"/>
    </xf>
    <xf numFmtId="3" fontId="13" fillId="0" borderId="13" xfId="0" applyNumberFormat="1" applyFont="1" applyBorder="1"/>
    <xf numFmtId="0" fontId="8" fillId="0" borderId="0" xfId="0" quotePrefix="1" applyFont="1" applyAlignment="1">
      <alignment vertical="center"/>
    </xf>
    <xf numFmtId="165" fontId="8" fillId="0" borderId="0" xfId="0" applyNumberFormat="1" applyFont="1"/>
    <xf numFmtId="0" fontId="7" fillId="0" borderId="0" xfId="5" applyFont="1" applyAlignment="1">
      <alignment horizontal="center"/>
    </xf>
    <xf numFmtId="0" fontId="7" fillId="0" borderId="0" xfId="5" applyFont="1"/>
    <xf numFmtId="0" fontId="1" fillId="0" borderId="0" xfId="6"/>
    <xf numFmtId="0" fontId="11" fillId="0" borderId="0" xfId="5" applyFont="1"/>
    <xf numFmtId="0" fontId="12" fillId="0" borderId="0" xfId="5" applyFont="1"/>
    <xf numFmtId="0" fontId="12" fillId="0" borderId="0" xfId="5" applyFont="1" applyAlignment="1">
      <alignment horizontal="center"/>
    </xf>
    <xf numFmtId="0" fontId="39" fillId="0" borderId="1" xfId="5" applyFont="1" applyBorder="1" applyAlignment="1">
      <alignment wrapText="1"/>
    </xf>
    <xf numFmtId="0" fontId="13" fillId="0" borderId="11" xfId="5" applyFont="1" applyBorder="1" applyAlignment="1">
      <alignment vertical="center"/>
    </xf>
    <xf numFmtId="0" fontId="13" fillId="0" borderId="33" xfId="5" applyFont="1" applyBorder="1" applyAlignment="1">
      <alignment horizontal="center" vertical="center"/>
    </xf>
    <xf numFmtId="0" fontId="13" fillId="0" borderId="64" xfId="5" applyFont="1" applyBorder="1" applyAlignment="1">
      <alignment vertical="center"/>
    </xf>
    <xf numFmtId="0" fontId="62" fillId="0" borderId="11" xfId="5" applyFont="1" applyBorder="1" applyAlignment="1">
      <alignment vertical="center"/>
    </xf>
    <xf numFmtId="0" fontId="62" fillId="0" borderId="11" xfId="5" applyFont="1" applyBorder="1" applyAlignment="1">
      <alignment horizontal="center" vertical="center"/>
    </xf>
    <xf numFmtId="0" fontId="62" fillId="0" borderId="64" xfId="5" applyFont="1" applyBorder="1" applyAlignment="1">
      <alignment vertical="center"/>
    </xf>
    <xf numFmtId="0" fontId="13" fillId="0" borderId="33" xfId="5" applyFont="1" applyBorder="1" applyAlignment="1">
      <alignment vertical="center"/>
    </xf>
    <xf numFmtId="0" fontId="39" fillId="0" borderId="9" xfId="5" applyFont="1" applyBorder="1" applyAlignment="1">
      <alignment wrapText="1"/>
    </xf>
    <xf numFmtId="0" fontId="13" fillId="0" borderId="10" xfId="5" applyFont="1" applyBorder="1" applyAlignment="1">
      <alignment horizontal="center" vertical="center"/>
    </xf>
    <xf numFmtId="0" fontId="62" fillId="0" borderId="10" xfId="5" applyFont="1" applyBorder="1" applyAlignment="1">
      <alignment horizontal="center" vertical="center"/>
    </xf>
    <xf numFmtId="0" fontId="13" fillId="0" borderId="11" xfId="5" applyFont="1" applyBorder="1" applyAlignment="1">
      <alignment horizontal="center" vertical="center"/>
    </xf>
    <xf numFmtId="17" fontId="37" fillId="0" borderId="8" xfId="5" applyNumberFormat="1" applyFont="1" applyBorder="1" applyAlignment="1">
      <alignment horizontal="center" wrapText="1"/>
    </xf>
    <xf numFmtId="3" fontId="38" fillId="0" borderId="8" xfId="5" applyNumberFormat="1" applyFont="1" applyBorder="1" applyAlignment="1">
      <alignment horizontal="right" wrapText="1"/>
    </xf>
    <xf numFmtId="3" fontId="63" fillId="0" borderId="8" xfId="5" applyNumberFormat="1" applyFont="1" applyBorder="1" applyAlignment="1">
      <alignment horizontal="center" wrapText="1"/>
    </xf>
    <xf numFmtId="3" fontId="38" fillId="0" borderId="8" xfId="5" applyNumberFormat="1" applyFont="1" applyBorder="1" applyAlignment="1">
      <alignment horizontal="center" wrapText="1"/>
    </xf>
    <xf numFmtId="0" fontId="64" fillId="0" borderId="0" xfId="5" applyFont="1"/>
    <xf numFmtId="49" fontId="22" fillId="0" borderId="24" xfId="5" applyNumberFormat="1" applyFont="1" applyFill="1" applyBorder="1" applyAlignment="1">
      <alignment horizontal="center" vertical="center" wrapText="1"/>
    </xf>
    <xf numFmtId="3" fontId="22" fillId="0" borderId="22" xfId="5" applyNumberFormat="1" applyFont="1" applyFill="1" applyBorder="1" applyAlignment="1">
      <alignment horizontal="center" vertical="center" wrapText="1"/>
    </xf>
    <xf numFmtId="3" fontId="63" fillId="0" borderId="22" xfId="5" applyNumberFormat="1" applyFont="1" applyFill="1" applyBorder="1" applyAlignment="1">
      <alignment horizontal="center" vertical="center" wrapText="1"/>
    </xf>
    <xf numFmtId="3" fontId="22" fillId="0" borderId="25" xfId="5" applyNumberFormat="1" applyFont="1" applyFill="1" applyBorder="1" applyAlignment="1">
      <alignment horizontal="center" vertical="center" wrapText="1"/>
    </xf>
    <xf numFmtId="0" fontId="1" fillId="0" borderId="0" xfId="6" applyFill="1"/>
    <xf numFmtId="0" fontId="7" fillId="0" borderId="0" xfId="5" applyFont="1" applyFill="1"/>
    <xf numFmtId="49" fontId="22" fillId="0" borderId="17" xfId="5" applyNumberFormat="1" applyFont="1" applyFill="1" applyBorder="1" applyAlignment="1">
      <alignment horizontal="center" vertical="center" wrapText="1"/>
    </xf>
    <xf numFmtId="3" fontId="22" fillId="0" borderId="15" xfId="5" applyNumberFormat="1" applyFont="1" applyFill="1" applyBorder="1" applyAlignment="1">
      <alignment horizontal="center" vertical="center" wrapText="1"/>
    </xf>
    <xf numFmtId="3" fontId="63" fillId="0" borderId="15" xfId="5" applyNumberFormat="1" applyFont="1" applyFill="1" applyBorder="1" applyAlignment="1">
      <alignment horizontal="center" vertical="center" wrapText="1"/>
    </xf>
    <xf numFmtId="3" fontId="22" fillId="0" borderId="18" xfId="5" applyNumberFormat="1" applyFont="1" applyFill="1" applyBorder="1" applyAlignment="1">
      <alignment horizontal="center" vertical="center" wrapText="1"/>
    </xf>
    <xf numFmtId="49" fontId="22" fillId="0" borderId="62" xfId="5" applyNumberFormat="1" applyFont="1" applyFill="1" applyBorder="1" applyAlignment="1">
      <alignment horizontal="center" vertical="center" wrapText="1"/>
    </xf>
    <xf numFmtId="3" fontId="22" fillId="0" borderId="60" xfId="5" applyNumberFormat="1" applyFont="1" applyFill="1" applyBorder="1" applyAlignment="1">
      <alignment horizontal="center" vertical="center" wrapText="1"/>
    </xf>
    <xf numFmtId="3" fontId="63" fillId="0" borderId="60" xfId="5" applyNumberFormat="1" applyFont="1" applyFill="1" applyBorder="1" applyAlignment="1">
      <alignment horizontal="center" vertical="center" wrapText="1"/>
    </xf>
    <xf numFmtId="3" fontId="22" fillId="0" borderId="63" xfId="5" applyNumberFormat="1" applyFont="1" applyFill="1" applyBorder="1" applyAlignment="1">
      <alignment horizontal="center" vertical="center" wrapText="1"/>
    </xf>
    <xf numFmtId="17" fontId="22" fillId="0" borderId="24" xfId="5" applyNumberFormat="1" applyFont="1" applyFill="1" applyBorder="1" applyAlignment="1">
      <alignment horizontal="center" vertical="center" wrapText="1"/>
    </xf>
    <xf numFmtId="49" fontId="22" fillId="0" borderId="31" xfId="5" applyNumberFormat="1" applyFont="1" applyFill="1" applyBorder="1" applyAlignment="1">
      <alignment horizontal="center" vertical="center" wrapText="1"/>
    </xf>
    <xf numFmtId="3" fontId="22" fillId="0" borderId="29" xfId="5" applyNumberFormat="1" applyFont="1" applyFill="1" applyBorder="1" applyAlignment="1">
      <alignment horizontal="center" vertical="center" wrapText="1"/>
    </xf>
    <xf numFmtId="3" fontId="63" fillId="0" borderId="29" xfId="5" applyNumberFormat="1" applyFont="1" applyFill="1" applyBorder="1" applyAlignment="1">
      <alignment horizontal="center" vertical="center" wrapText="1"/>
    </xf>
    <xf numFmtId="3" fontId="22" fillId="0" borderId="32" xfId="5" applyNumberFormat="1" applyFont="1" applyFill="1" applyBorder="1" applyAlignment="1">
      <alignment horizontal="center" vertical="center" wrapText="1"/>
    </xf>
    <xf numFmtId="49" fontId="22" fillId="0" borderId="4" xfId="5" applyNumberFormat="1" applyFont="1" applyFill="1" applyBorder="1" applyAlignment="1">
      <alignment horizontal="center" vertical="center" wrapText="1"/>
    </xf>
    <xf numFmtId="3" fontId="22" fillId="0" borderId="4" xfId="5" applyNumberFormat="1" applyFont="1" applyFill="1" applyBorder="1" applyAlignment="1">
      <alignment horizontal="center" vertical="center" wrapText="1"/>
    </xf>
    <xf numFmtId="3" fontId="63" fillId="0" borderId="4" xfId="5" applyNumberFormat="1" applyFont="1" applyFill="1" applyBorder="1" applyAlignment="1">
      <alignment horizontal="center" vertical="center" wrapText="1"/>
    </xf>
    <xf numFmtId="49" fontId="22" fillId="0" borderId="17" xfId="5" quotePrefix="1" applyNumberFormat="1" applyFont="1" applyFill="1" applyBorder="1" applyAlignment="1">
      <alignment horizontal="center" vertical="center" wrapText="1"/>
    </xf>
    <xf numFmtId="49" fontId="22" fillId="0" borderId="24" xfId="5" quotePrefix="1" applyNumberFormat="1" applyFont="1" applyFill="1" applyBorder="1" applyAlignment="1">
      <alignment horizontal="center" vertical="center" wrapText="1"/>
    </xf>
    <xf numFmtId="49" fontId="22" fillId="0" borderId="62" xfId="5" quotePrefix="1" applyNumberFormat="1" applyFont="1" applyFill="1" applyBorder="1" applyAlignment="1">
      <alignment horizontal="center" vertical="center" wrapText="1"/>
    </xf>
    <xf numFmtId="17" fontId="22" fillId="0" borderId="24" xfId="5" quotePrefix="1" applyNumberFormat="1" applyFont="1" applyFill="1" applyBorder="1" applyAlignment="1">
      <alignment horizontal="center" vertical="center" wrapText="1"/>
    </xf>
    <xf numFmtId="0" fontId="14" fillId="0" borderId="0" xfId="5" applyFont="1"/>
    <xf numFmtId="0" fontId="14" fillId="0" borderId="0" xfId="5" applyFont="1" applyAlignment="1">
      <alignment horizontal="left" vertical="top" indent="3"/>
    </xf>
    <xf numFmtId="3" fontId="63" fillId="0" borderId="8" xfId="5" applyNumberFormat="1" applyFont="1" applyBorder="1" applyAlignment="1">
      <alignment horizontal="right" wrapText="1"/>
    </xf>
    <xf numFmtId="165" fontId="22" fillId="0" borderId="22" xfId="5" applyNumberFormat="1" applyFont="1" applyFill="1" applyBorder="1" applyAlignment="1">
      <alignment horizontal="center" vertical="center" wrapText="1"/>
    </xf>
    <xf numFmtId="165" fontId="63" fillId="0" borderId="22" xfId="5" applyNumberFormat="1" applyFont="1" applyFill="1" applyBorder="1" applyAlignment="1">
      <alignment horizontal="center" vertical="center" wrapText="1"/>
    </xf>
    <xf numFmtId="165" fontId="22" fillId="0" borderId="25" xfId="5" applyNumberFormat="1" applyFont="1" applyFill="1" applyBorder="1" applyAlignment="1">
      <alignment horizontal="center" vertical="center" wrapText="1"/>
    </xf>
    <xf numFmtId="165" fontId="22" fillId="0" borderId="15" xfId="5" applyNumberFormat="1" applyFont="1" applyFill="1" applyBorder="1" applyAlignment="1">
      <alignment horizontal="center" vertical="center" wrapText="1"/>
    </xf>
    <xf numFmtId="165" fontId="63" fillId="0" borderId="15" xfId="5" applyNumberFormat="1" applyFont="1" applyFill="1" applyBorder="1" applyAlignment="1">
      <alignment horizontal="center" vertical="center" wrapText="1"/>
    </xf>
    <xf numFmtId="165" fontId="22" fillId="0" borderId="18" xfId="5" applyNumberFormat="1" applyFont="1" applyFill="1" applyBorder="1" applyAlignment="1">
      <alignment horizontal="center" vertical="center" wrapText="1"/>
    </xf>
    <xf numFmtId="165" fontId="22" fillId="0" borderId="60" xfId="5" applyNumberFormat="1" applyFont="1" applyFill="1" applyBorder="1" applyAlignment="1">
      <alignment horizontal="center" vertical="center" wrapText="1"/>
    </xf>
    <xf numFmtId="165" fontId="63" fillId="0" borderId="60" xfId="5" applyNumberFormat="1" applyFont="1" applyFill="1" applyBorder="1" applyAlignment="1">
      <alignment horizontal="center" vertical="center" wrapText="1"/>
    </xf>
    <xf numFmtId="165" fontId="22" fillId="0" borderId="63" xfId="5" applyNumberFormat="1" applyFont="1" applyFill="1" applyBorder="1" applyAlignment="1">
      <alignment horizontal="center" vertical="center" wrapText="1"/>
    </xf>
    <xf numFmtId="165" fontId="22" fillId="0" borderId="29" xfId="5" applyNumberFormat="1" applyFont="1" applyFill="1" applyBorder="1" applyAlignment="1">
      <alignment horizontal="center" vertical="center" wrapText="1"/>
    </xf>
    <xf numFmtId="165" fontId="63" fillId="0" borderId="29" xfId="5" applyNumberFormat="1" applyFont="1" applyFill="1" applyBorder="1" applyAlignment="1">
      <alignment horizontal="center" vertical="center" wrapText="1"/>
    </xf>
    <xf numFmtId="165" fontId="22" fillId="0" borderId="32" xfId="5" applyNumberFormat="1" applyFont="1" applyFill="1" applyBorder="1" applyAlignment="1">
      <alignment horizontal="center" vertical="center" wrapText="1"/>
    </xf>
    <xf numFmtId="3" fontId="22" fillId="0" borderId="4" xfId="5" applyNumberFormat="1" applyFont="1" applyFill="1" applyBorder="1" applyAlignment="1">
      <alignment horizontal="right" vertical="center" wrapText="1"/>
    </xf>
    <xf numFmtId="3" fontId="63" fillId="0" borderId="4" xfId="5" applyNumberFormat="1" applyFont="1" applyFill="1" applyBorder="1" applyAlignment="1">
      <alignment horizontal="right" vertical="center" wrapText="1"/>
    </xf>
    <xf numFmtId="0" fontId="14" fillId="0" borderId="0" xfId="4" applyFont="1"/>
    <xf numFmtId="0" fontId="14" fillId="0" borderId="0" xfId="4" applyFont="1" applyAlignment="1">
      <alignment horizontal="left" vertical="top" indent="3"/>
    </xf>
    <xf numFmtId="0" fontId="8" fillId="0" borderId="0" xfId="4" applyFont="1" applyAlignment="1">
      <alignment horizontal="center"/>
    </xf>
    <xf numFmtId="0" fontId="40" fillId="0" borderId="0" xfId="0" applyFont="1"/>
    <xf numFmtId="17" fontId="14" fillId="0" borderId="4" xfId="0" applyNumberFormat="1" applyFont="1" applyBorder="1"/>
    <xf numFmtId="0" fontId="13" fillId="0" borderId="2" xfId="0" applyFont="1" applyBorder="1" applyAlignment="1">
      <alignment horizontal="center" vertical="center" wrapText="1"/>
    </xf>
    <xf numFmtId="0" fontId="13" fillId="0" borderId="11" xfId="0" applyFont="1" applyBorder="1" applyAlignment="1">
      <alignment vertical="center"/>
    </xf>
    <xf numFmtId="0" fontId="13" fillId="0" borderId="33" xfId="0" applyFont="1" applyBorder="1" applyAlignment="1">
      <alignment horizontal="left" vertical="center"/>
    </xf>
    <xf numFmtId="0" fontId="15" fillId="0" borderId="33" xfId="4" applyFont="1" applyBorder="1"/>
    <xf numFmtId="17" fontId="14" fillId="0" borderId="0" xfId="0" applyNumberFormat="1" applyFont="1"/>
    <xf numFmtId="0" fontId="22" fillId="0" borderId="5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17" fontId="14" fillId="0" borderId="8" xfId="0" applyNumberFormat="1" applyFont="1" applyBorder="1"/>
    <xf numFmtId="0" fontId="22" fillId="0" borderId="6" xfId="0" applyFont="1" applyBorder="1" applyAlignment="1">
      <alignment horizontal="center" wrapText="1"/>
    </xf>
    <xf numFmtId="0" fontId="22" fillId="0" borderId="6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44" fillId="0" borderId="17" xfId="4" applyFont="1" applyBorder="1" applyAlignment="1">
      <alignment vertical="center" wrapText="1"/>
    </xf>
    <xf numFmtId="3" fontId="44" fillId="0" borderId="15" xfId="4" applyNumberFormat="1" applyFont="1" applyBorder="1" applyAlignment="1">
      <alignment horizontal="right" vertical="center" wrapText="1"/>
    </xf>
    <xf numFmtId="3" fontId="15" fillId="0" borderId="15" xfId="4" applyNumberFormat="1" applyFont="1" applyBorder="1" applyAlignment="1">
      <alignment horizontal="right" vertical="center" wrapText="1"/>
    </xf>
    <xf numFmtId="10" fontId="15" fillId="0" borderId="15" xfId="1" applyNumberFormat="1" applyFont="1" applyFill="1" applyBorder="1" applyAlignment="1">
      <alignment horizontal="right" vertical="center" wrapText="1"/>
    </xf>
    <xf numFmtId="10" fontId="44" fillId="0" borderId="18" xfId="1" applyNumberFormat="1" applyFont="1" applyFill="1" applyBorder="1" applyAlignment="1">
      <alignment horizontal="right" vertical="center" wrapText="1"/>
    </xf>
    <xf numFmtId="0" fontId="44" fillId="0" borderId="24" xfId="4" applyFont="1" applyBorder="1" applyAlignment="1">
      <alignment vertical="center" wrapText="1"/>
    </xf>
    <xf numFmtId="3" fontId="44" fillId="0" borderId="22" xfId="4" applyNumberFormat="1" applyFont="1" applyBorder="1" applyAlignment="1">
      <alignment horizontal="right" vertical="center" wrapText="1"/>
    </xf>
    <xf numFmtId="3" fontId="15" fillId="0" borderId="22" xfId="4" applyNumberFormat="1" applyFont="1" applyBorder="1" applyAlignment="1">
      <alignment horizontal="right" vertical="center" wrapText="1"/>
    </xf>
    <xf numFmtId="10" fontId="15" fillId="0" borderId="22" xfId="4" applyNumberFormat="1" applyFont="1" applyBorder="1" applyAlignment="1">
      <alignment horizontal="right" vertical="center" wrapText="1"/>
    </xf>
    <xf numFmtId="10" fontId="44" fillId="0" borderId="25" xfId="4" applyNumberFormat="1" applyFont="1" applyBorder="1" applyAlignment="1">
      <alignment horizontal="right" vertical="center" wrapText="1"/>
    </xf>
    <xf numFmtId="0" fontId="44" fillId="0" borderId="44" xfId="4" applyFont="1" applyBorder="1" applyAlignment="1">
      <alignment vertical="center" wrapText="1"/>
    </xf>
    <xf numFmtId="3" fontId="44" fillId="0" borderId="42" xfId="4" applyNumberFormat="1" applyFont="1" applyBorder="1" applyAlignment="1">
      <alignment horizontal="right" vertical="center" wrapText="1"/>
    </xf>
    <xf numFmtId="3" fontId="15" fillId="0" borderId="42" xfId="4" applyNumberFormat="1" applyFont="1" applyBorder="1" applyAlignment="1">
      <alignment horizontal="right" vertical="center" wrapText="1"/>
    </xf>
    <xf numFmtId="10" fontId="15" fillId="0" borderId="42" xfId="4" applyNumberFormat="1" applyFont="1" applyBorder="1" applyAlignment="1">
      <alignment horizontal="right" vertical="center" wrapText="1"/>
    </xf>
    <xf numFmtId="10" fontId="44" fillId="0" borderId="45" xfId="4" applyNumberFormat="1" applyFont="1" applyBorder="1" applyAlignment="1">
      <alignment horizontal="right" vertical="center" wrapText="1"/>
    </xf>
    <xf numFmtId="0" fontId="42" fillId="0" borderId="37" xfId="4" applyFont="1" applyBorder="1" applyAlignment="1">
      <alignment vertical="center" wrapText="1"/>
    </xf>
    <xf numFmtId="3" fontId="42" fillId="0" borderId="35" xfId="4" applyNumberFormat="1" applyFont="1" applyBorder="1" applyAlignment="1">
      <alignment horizontal="right" vertical="center" wrapText="1"/>
    </xf>
    <xf numFmtId="3" fontId="65" fillId="0" borderId="35" xfId="4" applyNumberFormat="1" applyFont="1" applyBorder="1" applyAlignment="1">
      <alignment horizontal="right" vertical="center" wrapText="1"/>
    </xf>
    <xf numFmtId="10" fontId="65" fillId="0" borderId="35" xfId="4" applyNumberFormat="1" applyFont="1" applyBorder="1" applyAlignment="1">
      <alignment horizontal="right" vertical="center" wrapText="1"/>
    </xf>
    <xf numFmtId="10" fontId="42" fillId="0" borderId="38" xfId="4" applyNumberFormat="1" applyFont="1" applyBorder="1" applyAlignment="1">
      <alignment horizontal="right" vertical="center" wrapText="1"/>
    </xf>
    <xf numFmtId="3" fontId="15" fillId="0" borderId="0" xfId="4" applyNumberFormat="1" applyFont="1" applyAlignment="1">
      <alignment horizontal="right" vertical="center" wrapText="1"/>
    </xf>
    <xf numFmtId="10" fontId="15" fillId="0" borderId="15" xfId="4" applyNumberFormat="1" applyFont="1" applyBorder="1" applyAlignment="1">
      <alignment horizontal="right" vertical="center" wrapText="1"/>
    </xf>
    <xf numFmtId="10" fontId="44" fillId="0" borderId="18" xfId="4" applyNumberFormat="1" applyFont="1" applyBorder="1" applyAlignment="1">
      <alignment horizontal="right" vertical="center" wrapText="1"/>
    </xf>
    <xf numFmtId="10" fontId="42" fillId="0" borderId="0" xfId="4" applyNumberFormat="1" applyFont="1" applyAlignment="1">
      <alignment horizontal="right" vertical="center" wrapText="1"/>
    </xf>
    <xf numFmtId="17" fontId="44" fillId="0" borderId="44" xfId="4" applyNumberFormat="1" applyFont="1" applyBorder="1" applyAlignment="1">
      <alignment vertical="center" wrapText="1"/>
    </xf>
    <xf numFmtId="10" fontId="44" fillId="0" borderId="0" xfId="4" applyNumberFormat="1" applyFont="1" applyAlignment="1">
      <alignment horizontal="right" vertical="center" wrapText="1"/>
    </xf>
    <xf numFmtId="3" fontId="65" fillId="0" borderId="38" xfId="4" applyNumberFormat="1" applyFont="1" applyBorder="1" applyAlignment="1">
      <alignment horizontal="right" vertical="center" wrapText="1"/>
    </xf>
    <xf numFmtId="10" fontId="65" fillId="0" borderId="33" xfId="4" applyNumberFormat="1" applyFont="1" applyBorder="1" applyAlignment="1">
      <alignment horizontal="right" vertical="center" wrapText="1"/>
    </xf>
    <xf numFmtId="10" fontId="42" fillId="0" borderId="33" xfId="4" applyNumberFormat="1" applyFont="1" applyBorder="1" applyAlignment="1">
      <alignment horizontal="right" vertical="center" wrapText="1"/>
    </xf>
    <xf numFmtId="0" fontId="66" fillId="0" borderId="0" xfId="8" applyAlignment="1">
      <alignment vertical="top"/>
    </xf>
    <xf numFmtId="17" fontId="21" fillId="0" borderId="2" xfId="4" quotePrefix="1" applyNumberFormat="1" applyFont="1" applyBorder="1" applyAlignment="1">
      <alignment horizontal="center" vertical="center"/>
    </xf>
    <xf numFmtId="17" fontId="21" fillId="0" borderId="3" xfId="0" quotePrefix="1" applyNumberFormat="1" applyFont="1" applyBorder="1" applyAlignment="1">
      <alignment vertical="center"/>
    </xf>
    <xf numFmtId="0" fontId="21" fillId="0" borderId="4" xfId="0" applyFont="1" applyBorder="1" applyAlignment="1">
      <alignment horizontal="center"/>
    </xf>
    <xf numFmtId="0" fontId="21" fillId="0" borderId="1" xfId="0" applyFont="1" applyBorder="1" applyAlignment="1">
      <alignment vertical="center"/>
    </xf>
    <xf numFmtId="0" fontId="21" fillId="0" borderId="3" xfId="0" quotePrefix="1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17" fontId="18" fillId="0" borderId="7" xfId="4" quotePrefix="1" applyNumberFormat="1" applyFont="1" applyBorder="1" applyAlignment="1">
      <alignment horizontal="center" vertical="center"/>
    </xf>
    <xf numFmtId="0" fontId="18" fillId="0" borderId="8" xfId="4" applyFont="1" applyBorder="1" applyAlignment="1">
      <alignment horizontal="center" vertical="top"/>
    </xf>
    <xf numFmtId="0" fontId="18" fillId="0" borderId="9" xfId="4" applyFont="1" applyBorder="1" applyAlignment="1">
      <alignment horizontal="center" vertical="center"/>
    </xf>
    <xf numFmtId="0" fontId="18" fillId="0" borderId="8" xfId="4" applyFont="1" applyBorder="1" applyAlignment="1">
      <alignment horizontal="center" vertical="center"/>
    </xf>
    <xf numFmtId="17" fontId="68" fillId="0" borderId="10" xfId="4" quotePrefix="1" applyNumberFormat="1" applyFont="1" applyBorder="1" applyAlignment="1">
      <alignment horizontal="center" vertical="center" wrapText="1"/>
    </xf>
    <xf numFmtId="0" fontId="69" fillId="0" borderId="10" xfId="4" applyFont="1" applyBorder="1" applyAlignment="1">
      <alignment horizontal="center" vertical="center" wrapText="1"/>
    </xf>
    <xf numFmtId="0" fontId="70" fillId="0" borderId="10" xfId="4" quotePrefix="1" applyFont="1" applyBorder="1" applyAlignment="1">
      <alignment horizontal="center" vertical="center" wrapText="1"/>
    </xf>
    <xf numFmtId="0" fontId="70" fillId="0" borderId="11" xfId="4" quotePrefix="1" applyFont="1" applyBorder="1" applyAlignment="1">
      <alignment horizontal="center" vertical="center" wrapText="1"/>
    </xf>
    <xf numFmtId="3" fontId="13" fillId="0" borderId="21" xfId="0" applyNumberFormat="1" applyFont="1" applyBorder="1"/>
    <xf numFmtId="3" fontId="13" fillId="0" borderId="24" xfId="0" applyNumberFormat="1" applyFont="1" applyBorder="1"/>
    <xf numFmtId="3" fontId="8" fillId="0" borderId="0" xfId="0" applyNumberFormat="1" applyFont="1"/>
    <xf numFmtId="3" fontId="7" fillId="0" borderId="0" xfId="5" applyNumberFormat="1" applyFont="1"/>
    <xf numFmtId="3" fontId="7" fillId="0" borderId="0" xfId="5" applyNumberFormat="1" applyFont="1" applyAlignment="1">
      <alignment horizontal="center"/>
    </xf>
    <xf numFmtId="49" fontId="22" fillId="0" borderId="31" xfId="5" quotePrefix="1" applyNumberFormat="1" applyFont="1" applyFill="1" applyBorder="1" applyAlignment="1">
      <alignment horizontal="center" vertical="center" wrapText="1"/>
    </xf>
    <xf numFmtId="3" fontId="15" fillId="0" borderId="0" xfId="4" applyNumberFormat="1" applyFont="1" applyAlignment="1">
      <alignment vertical="center"/>
    </xf>
    <xf numFmtId="1" fontId="18" fillId="0" borderId="6" xfId="4" quotePrefix="1" applyNumberFormat="1" applyFont="1" applyBorder="1" applyAlignment="1">
      <alignment horizontal="center" vertical="center"/>
    </xf>
    <xf numFmtId="49" fontId="18" fillId="0" borderId="6" xfId="4" quotePrefix="1" applyNumberFormat="1" applyFont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71" fillId="3" borderId="0" xfId="2" applyFont="1" applyFill="1" applyAlignment="1">
      <alignment horizontal="center" vertical="center" wrapText="1"/>
    </xf>
    <xf numFmtId="0" fontId="5" fillId="4" borderId="0" xfId="2" applyFont="1" applyFill="1" applyAlignment="1">
      <alignment horizontal="center" vertical="center" wrapText="1"/>
    </xf>
    <xf numFmtId="2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67" fillId="0" borderId="0" xfId="0" applyFont="1" applyAlignment="1">
      <alignment horizontal="center"/>
    </xf>
  </cellXfs>
  <cellStyles count="9">
    <cellStyle name="H2" xfId="3" xr:uid="{00000000-0005-0000-0000-000000000000}"/>
    <cellStyle name="Hipervínculo" xfId="8" builtinId="8"/>
    <cellStyle name="Normal" xfId="0" builtinId="0"/>
    <cellStyle name="Normal 2" xfId="4" xr:uid="{00000000-0005-0000-0000-000003000000}"/>
    <cellStyle name="Normal 2 2 2" xfId="5" xr:uid="{00000000-0005-0000-0000-000004000000}"/>
    <cellStyle name="Normal 3 3 2" xfId="2" xr:uid="{00000000-0005-0000-0000-000005000000}"/>
    <cellStyle name="Normal 3 3 2 2" xfId="7" xr:uid="{00000000-0005-0000-0000-000006000000}"/>
    <cellStyle name="Normal 4" xfId="6" xr:uid="{00000000-0005-0000-0000-000007000000}"/>
    <cellStyle name="Porcentaje" xfId="1" builtinId="5"/>
  </cellStyles>
  <dxfs count="0"/>
  <tableStyles count="0" defaultTableStyle="TableStyleMedium2" defaultPivotStyle="PivotStyleLight16"/>
  <colors>
    <mruColors>
      <color rgb="FF87A0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png"/><Relationship Id="rId4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0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</xdr:rowOff>
    </xdr:from>
    <xdr:to>
      <xdr:col>9</xdr:col>
      <xdr:colOff>19050</xdr:colOff>
      <xdr:row>27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"/>
          <a:ext cx="6343650" cy="5143499"/>
        </a:xfrm>
        <a:prstGeom prst="rect">
          <a:avLst/>
        </a:prstGeom>
      </xdr:spPr>
    </xdr:pic>
    <xdr:clientData/>
  </xdr:twoCellAnchor>
  <xdr:oneCellAnchor>
    <xdr:from>
      <xdr:col>6</xdr:col>
      <xdr:colOff>295275</xdr:colOff>
      <xdr:row>49</xdr:row>
      <xdr:rowOff>15880</xdr:rowOff>
    </xdr:from>
    <xdr:ext cx="1623681" cy="380996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5" y="9350380"/>
          <a:ext cx="1623681" cy="380996"/>
        </a:xfrm>
        <a:prstGeom prst="rect">
          <a:avLst/>
        </a:prstGeom>
      </xdr:spPr>
    </xdr:pic>
    <xdr:clientData/>
  </xdr:oneCellAnchor>
  <xdr:oneCellAnchor>
    <xdr:from>
      <xdr:col>0</xdr:col>
      <xdr:colOff>70016</xdr:colOff>
      <xdr:row>1</xdr:row>
      <xdr:rowOff>21335</xdr:rowOff>
    </xdr:from>
    <xdr:ext cx="2388606" cy="149399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 rot="19721975">
          <a:off x="70016" y="211835"/>
          <a:ext cx="2388606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rgbClr val="C4CC99"/>
                </a:solidFill>
                <a:prstDash val="solid"/>
              </a:ln>
              <a:solidFill>
                <a:srgbClr val="87A002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cifras</a:t>
          </a:r>
          <a:endParaRPr lang="es-ES" sz="5400" b="1" cap="none" spc="0">
            <a:ln w="31750">
              <a:solidFill>
                <a:srgbClr val="C4CC99"/>
              </a:solidFill>
              <a:prstDash val="solid"/>
            </a:ln>
            <a:solidFill>
              <a:srgbClr val="87A002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  <xdr:oneCellAnchor>
    <xdr:from>
      <xdr:col>0</xdr:col>
      <xdr:colOff>463367</xdr:colOff>
      <xdr:row>4</xdr:row>
      <xdr:rowOff>148780</xdr:rowOff>
    </xdr:from>
    <xdr:ext cx="3301077" cy="1493999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rot="20146788">
          <a:off x="463367" y="910780"/>
          <a:ext cx="3301077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rgbClr val="C4CC99"/>
                </a:solidFill>
                <a:prstDash val="solid"/>
              </a:ln>
              <a:solidFill>
                <a:srgbClr val="87A002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jóvenes</a:t>
          </a:r>
          <a:endParaRPr lang="es-ES" sz="5400" b="1" cap="none" spc="0">
            <a:ln w="31750">
              <a:solidFill>
                <a:srgbClr val="C4CC99"/>
              </a:solidFill>
              <a:prstDash val="solid"/>
            </a:ln>
            <a:solidFill>
              <a:srgbClr val="87A002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348857</xdr:colOff>
      <xdr:row>0</xdr:row>
      <xdr:rowOff>25622</xdr:rowOff>
    </xdr:from>
    <xdr:to>
      <xdr:col>8</xdr:col>
      <xdr:colOff>657690</xdr:colOff>
      <xdr:row>2</xdr:row>
      <xdr:rowOff>6693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20882" y="25622"/>
          <a:ext cx="1680433" cy="362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69870</xdr:colOff>
      <xdr:row>0</xdr:row>
      <xdr:rowOff>25187</xdr:rowOff>
    </xdr:from>
    <xdr:to>
      <xdr:col>9</xdr:col>
      <xdr:colOff>420115</xdr:colOff>
      <xdr:row>2</xdr:row>
      <xdr:rowOff>4187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13370" y="25187"/>
          <a:ext cx="160754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298764</xdr:colOff>
      <xdr:row>0</xdr:row>
      <xdr:rowOff>25186</xdr:rowOff>
    </xdr:from>
    <xdr:to>
      <xdr:col>8</xdr:col>
      <xdr:colOff>673232</xdr:colOff>
      <xdr:row>2</xdr:row>
      <xdr:rowOff>63286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070789" y="25186"/>
          <a:ext cx="1746068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66553</xdr:colOff>
      <xdr:row>0</xdr:row>
      <xdr:rowOff>19707</xdr:rowOff>
    </xdr:from>
    <xdr:to>
      <xdr:col>9</xdr:col>
      <xdr:colOff>417619</xdr:colOff>
      <xdr:row>2</xdr:row>
      <xdr:rowOff>24983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10053" y="19707"/>
          <a:ext cx="1608366" cy="35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307734</xdr:colOff>
      <xdr:row>0</xdr:row>
      <xdr:rowOff>21981</xdr:rowOff>
    </xdr:from>
    <xdr:ext cx="1612308" cy="360000"/>
    <xdr:pic>
      <xdr:nvPicPr>
        <xdr:cNvPr id="2" name="1 Imagen" descr="Logo Observatori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6909" y="21981"/>
          <a:ext cx="1612308" cy="360000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315515</xdr:colOff>
      <xdr:row>0</xdr:row>
      <xdr:rowOff>17860</xdr:rowOff>
    </xdr:from>
    <xdr:ext cx="1612308" cy="360000"/>
    <xdr:pic>
      <xdr:nvPicPr>
        <xdr:cNvPr id="2" name="1 Imagen" descr="Logo Observatori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4690" y="17860"/>
          <a:ext cx="1612308" cy="360000"/>
        </a:xfrm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611171</xdr:colOff>
      <xdr:row>0</xdr:row>
      <xdr:rowOff>18476</xdr:rowOff>
    </xdr:from>
    <xdr:to>
      <xdr:col>9</xdr:col>
      <xdr:colOff>146738</xdr:colOff>
      <xdr:row>2</xdr:row>
      <xdr:rowOff>27242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2696" y="18476"/>
          <a:ext cx="1621542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617486</xdr:colOff>
      <xdr:row>0</xdr:row>
      <xdr:rowOff>25295</xdr:rowOff>
    </xdr:from>
    <xdr:to>
      <xdr:col>9</xdr:col>
      <xdr:colOff>149010</xdr:colOff>
      <xdr:row>2</xdr:row>
      <xdr:rowOff>37093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011" y="25295"/>
          <a:ext cx="1617499" cy="364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614961</xdr:colOff>
      <xdr:row>0</xdr:row>
      <xdr:rowOff>24538</xdr:rowOff>
    </xdr:from>
    <xdr:to>
      <xdr:col>9</xdr:col>
      <xdr:colOff>146485</xdr:colOff>
      <xdr:row>2</xdr:row>
      <xdr:rowOff>33304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6486" y="24538"/>
          <a:ext cx="1617499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155309</xdr:colOff>
      <xdr:row>0</xdr:row>
      <xdr:rowOff>24176</xdr:rowOff>
    </xdr:from>
    <xdr:to>
      <xdr:col>9</xdr:col>
      <xdr:colOff>521482</xdr:colOff>
      <xdr:row>2</xdr:row>
      <xdr:rowOff>32484</xdr:rowOff>
    </xdr:to>
    <xdr:pic>
      <xdr:nvPicPr>
        <xdr:cNvPr id="2" name="LogoObservatorio" descr="Logo Observatori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641584" y="24176"/>
          <a:ext cx="1623473" cy="360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181033</xdr:rowOff>
    </xdr:from>
    <xdr:to>
      <xdr:col>4</xdr:col>
      <xdr:colOff>304800</xdr:colOff>
      <xdr:row>5</xdr:row>
      <xdr:rowOff>71900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342958"/>
          <a:ext cx="2438400" cy="6909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155309</xdr:colOff>
      <xdr:row>0</xdr:row>
      <xdr:rowOff>14651</xdr:rowOff>
    </xdr:from>
    <xdr:to>
      <xdr:col>9</xdr:col>
      <xdr:colOff>521482</xdr:colOff>
      <xdr:row>2</xdr:row>
      <xdr:rowOff>22959</xdr:rowOff>
    </xdr:to>
    <xdr:pic>
      <xdr:nvPicPr>
        <xdr:cNvPr id="2" name="LogoObservatorio" descr="Logo Observatori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74984" y="14651"/>
          <a:ext cx="1623473" cy="360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573951</xdr:colOff>
      <xdr:row>0</xdr:row>
      <xdr:rowOff>19233</xdr:rowOff>
    </xdr:from>
    <xdr:to>
      <xdr:col>10</xdr:col>
      <xdr:colOff>799638</xdr:colOff>
      <xdr:row>2</xdr:row>
      <xdr:rowOff>27999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22151" y="19233"/>
          <a:ext cx="1597287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10</xdr:col>
      <xdr:colOff>83820</xdr:colOff>
      <xdr:row>22</xdr:row>
      <xdr:rowOff>7620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D144887-D4E0-4B69-A9AF-8AA52F40D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65760" y="1386840"/>
          <a:ext cx="5935980" cy="2522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10</xdr:col>
      <xdr:colOff>83820</xdr:colOff>
      <xdr:row>38</xdr:row>
      <xdr:rowOff>7620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4C8088D-5AFA-4A10-89A3-988BE20E8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65760" y="4297680"/>
          <a:ext cx="5935980" cy="2354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10</xdr:col>
      <xdr:colOff>83820</xdr:colOff>
      <xdr:row>56</xdr:row>
      <xdr:rowOff>7620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2FC78AE-927D-4CF1-9CE4-FD225FE27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65760" y="7208520"/>
          <a:ext cx="5935980" cy="2522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574550</xdr:colOff>
      <xdr:row>0</xdr:row>
      <xdr:rowOff>21982</xdr:rowOff>
    </xdr:from>
    <xdr:to>
      <xdr:col>10</xdr:col>
      <xdr:colOff>800939</xdr:colOff>
      <xdr:row>2</xdr:row>
      <xdr:rowOff>30289</xdr:rowOff>
    </xdr:to>
    <xdr:pic>
      <xdr:nvPicPr>
        <xdr:cNvPr id="2" name="Picture 1" descr="LogoObservatori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22750" y="21982"/>
          <a:ext cx="1597989" cy="360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327660</xdr:colOff>
      <xdr:row>6</xdr:row>
      <xdr:rowOff>68580</xdr:rowOff>
    </xdr:from>
    <xdr:to>
      <xdr:col>9</xdr:col>
      <xdr:colOff>657225</xdr:colOff>
      <xdr:row>21</xdr:row>
      <xdr:rowOff>154305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8F1B34B-0DDB-4A35-B25B-8444CDE25D5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 r="1004"/>
        <a:stretch/>
      </xdr:blipFill>
      <xdr:spPr bwMode="auto">
        <a:xfrm>
          <a:off x="327660" y="1297305"/>
          <a:ext cx="5663565" cy="280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320041</xdr:colOff>
      <xdr:row>26</xdr:row>
      <xdr:rowOff>22860</xdr:rowOff>
    </xdr:from>
    <xdr:to>
      <xdr:col>9</xdr:col>
      <xdr:colOff>666751</xdr:colOff>
      <xdr:row>41</xdr:row>
      <xdr:rowOff>108585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4264A3C-1CF6-4683-818F-54445FC8281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/>
        <a:srcRect r="704"/>
        <a:stretch/>
      </xdr:blipFill>
      <xdr:spPr bwMode="auto">
        <a:xfrm>
          <a:off x="320041" y="4918710"/>
          <a:ext cx="5680710" cy="280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35874</xdr:colOff>
      <xdr:row>0</xdr:row>
      <xdr:rowOff>21349</xdr:rowOff>
    </xdr:from>
    <xdr:to>
      <xdr:col>12</xdr:col>
      <xdr:colOff>452630</xdr:colOff>
      <xdr:row>2</xdr:row>
      <xdr:rowOff>26625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541449" y="21349"/>
          <a:ext cx="1350206" cy="35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521148</xdr:colOff>
      <xdr:row>0</xdr:row>
      <xdr:rowOff>13138</xdr:rowOff>
    </xdr:from>
    <xdr:to>
      <xdr:col>9</xdr:col>
      <xdr:colOff>240363</xdr:colOff>
      <xdr:row>2</xdr:row>
      <xdr:rowOff>21904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69323" y="13138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</xdr:colOff>
      <xdr:row>0</xdr:row>
      <xdr:rowOff>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522380</xdr:colOff>
      <xdr:row>0</xdr:row>
      <xdr:rowOff>14288</xdr:rowOff>
    </xdr:from>
    <xdr:to>
      <xdr:col>9</xdr:col>
      <xdr:colOff>241595</xdr:colOff>
      <xdr:row>2</xdr:row>
      <xdr:rowOff>23054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70555" y="14288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517613</xdr:colOff>
      <xdr:row>0</xdr:row>
      <xdr:rowOff>20241</xdr:rowOff>
    </xdr:from>
    <xdr:to>
      <xdr:col>9</xdr:col>
      <xdr:colOff>236828</xdr:colOff>
      <xdr:row>2</xdr:row>
      <xdr:rowOff>29007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65788" y="20241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ADISTICA\TRABAJO\02%20-%20CIFRAS%20JOVENES\01%20PARO%20REGISTRADO\2024\0_TABLAS\ParoRegTablas_2024-12_16a2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BAJO/02_CIFRAS_JOVENES/01_PARO_REGISTRADO/2025/0_TABLAS/ParoRegTablas_2025-06_16a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16-29"/>
      <sheetName val="16-29a"/>
      <sheetName val="16-29g"/>
      <sheetName val="EvoMensual 16-29a"/>
      <sheetName val="CCAA 16-29"/>
      <sheetName val="EVO CCAA 16-29AS"/>
      <sheetName val="EVO CCAA 16-29M"/>
      <sheetName val="EVO CCAA 16-29V"/>
      <sheetName val="EstTerm"/>
      <sheetName val="EVO EstTerm"/>
      <sheetName val="DurDem"/>
      <sheetName val="EVO DurDem"/>
      <sheetName val="Evolucion Avance"/>
      <sheetName val="Evolucion Avance2"/>
      <sheetName val="Resumen 16-29AS"/>
      <sheetName val="Resumen 16-29M"/>
      <sheetName val="Resumen 16-29V"/>
      <sheetName val="EVOaño1"/>
      <sheetName val="EVOaño2"/>
      <sheetName val="Graficos2"/>
      <sheetName val="MAP_TXT"/>
      <sheetName val="Evolucion Avance1"/>
      <sheetName val="EVO CCAA TAS"/>
      <sheetName val="EVO CCAA TV"/>
      <sheetName val="EVO CCAA TM"/>
      <sheetName val="EVO CCAA 16-29"/>
      <sheetName val="EVO CCAATot"/>
      <sheetName val="Resumen 16-29a"/>
      <sheetName val="16-34a"/>
      <sheetName val="EvoMensual 16-34a"/>
      <sheetName val="CCAA 16-34"/>
      <sheetName val="EVO CCAA 16-34AS"/>
      <sheetName val="EVO CCAA 16-34V"/>
      <sheetName val="EVO CCAA 16-34M"/>
      <sheetName val="Resumen 16-34a"/>
      <sheetName val="Hoja1"/>
      <sheetName val="EVO CCAA JOV-AS"/>
      <sheetName val="EVO CCAA JOV-V"/>
      <sheetName val="EVO CCAA JOV-M"/>
      <sheetName val="16-29ext1"/>
      <sheetName val="MAPDATA"/>
      <sheetName val="MAPA"/>
      <sheetName val="DatosMAPA"/>
      <sheetName val="Grafios2a"/>
      <sheetName val="Graficos3"/>
      <sheetName val="NOTA1"/>
      <sheetName val="NOTA2"/>
      <sheetName val="NOTA3"/>
      <sheetName val="INFO1"/>
      <sheetName val="InfoResumen"/>
      <sheetName val="INFO2"/>
      <sheetName val="NOTA1a"/>
      <sheetName val="INFO2a"/>
      <sheetName val="NOTA2a"/>
      <sheetName val="NOTA2b"/>
      <sheetName val="INFO2b"/>
      <sheetName val="TEXTOS"/>
      <sheetName val="NOTAS4"/>
      <sheetName val="INFO4"/>
      <sheetName val="TEXTOS4"/>
      <sheetName val="INFO_NEW"/>
      <sheetName val="NEW_FLECHAS"/>
      <sheetName val="INFOGRAFIA"/>
      <sheetName val="Hoja6.2"/>
      <sheetName val="Hoja6.2.1"/>
      <sheetName val="Hoja6.2.2"/>
      <sheetName val="Hoja1.6.1"/>
      <sheetName val="Hoja1.7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2">
          <cell r="F12" t="str">
            <v>MENOS</v>
          </cell>
        </row>
      </sheetData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16-29"/>
      <sheetName val="16-29a"/>
      <sheetName val="16-29g"/>
      <sheetName val="EvoMensual 16-29a"/>
      <sheetName val="CCAA 16-29"/>
      <sheetName val="EVO CCAA 16-29AS"/>
      <sheetName val="EVO CCAA 16-29M"/>
      <sheetName val="EVO CCAA 16-29V"/>
      <sheetName val="EstTerm"/>
      <sheetName val="EVO EstTerm"/>
      <sheetName val="DurDem"/>
      <sheetName val="EVO DurDem"/>
      <sheetName val="Evolucion Avance"/>
      <sheetName val="Evolucion Avance2"/>
      <sheetName val="Resumen 16-29AS"/>
      <sheetName val="Resumen 16-29M"/>
      <sheetName val="Resumen 16-29V"/>
      <sheetName val="Graficos2"/>
      <sheetName val="Grafios2a"/>
      <sheetName val="INFO1"/>
      <sheetName val="InfoResumen"/>
      <sheetName val="NOTA1a"/>
      <sheetName val="NOTA2a"/>
      <sheetName val="INFO2a"/>
      <sheetName val="TEXTOS"/>
      <sheetName val="TEXTOS4"/>
      <sheetName val="NOTA2b"/>
      <sheetName val="INFO2b"/>
      <sheetName val="NOTAS4"/>
      <sheetName val="INFO4"/>
      <sheetName val="INFOGRAFIA"/>
      <sheetName val="INFO_NEW"/>
      <sheetName val="NEW_FLECHAS"/>
      <sheetName val="MAPA"/>
      <sheetName val="DatosMAPA"/>
      <sheetName val="Hoja6.2"/>
      <sheetName val="16-29ext1"/>
      <sheetName val="Hoja6.2.1"/>
      <sheetName val="Hoja6.2.2"/>
      <sheetName val="Hoja1.6.1"/>
      <sheetName val="Hoja1.7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8:L66"/>
  <sheetViews>
    <sheetView view="pageBreakPreview" zoomScaleNormal="100" zoomScaleSheetLayoutView="100" workbookViewId="0">
      <selection activeCell="G42" sqref="G42:I52"/>
    </sheetView>
  </sheetViews>
  <sheetFormatPr baseColWidth="10" defaultColWidth="11.42578125" defaultRowHeight="15" x14ac:dyDescent="0.25"/>
  <cols>
    <col min="1" max="10" width="10.5703125" style="1" customWidth="1"/>
    <col min="11" max="16384" width="11.42578125" style="1"/>
  </cols>
  <sheetData>
    <row r="28" spans="1:10" x14ac:dyDescent="0.25">
      <c r="A28" s="535" t="s">
        <v>0</v>
      </c>
      <c r="B28" s="535"/>
      <c r="C28" s="535"/>
      <c r="D28" s="535"/>
      <c r="E28" s="535"/>
      <c r="F28" s="535"/>
      <c r="G28" s="535"/>
      <c r="H28" s="535"/>
      <c r="I28" s="535"/>
    </row>
    <row r="29" spans="1:10" x14ac:dyDescent="0.25">
      <c r="A29" s="535"/>
      <c r="B29" s="535"/>
      <c r="C29" s="535"/>
      <c r="D29" s="535"/>
      <c r="E29" s="535"/>
      <c r="F29" s="535"/>
      <c r="G29" s="535"/>
      <c r="H29" s="535"/>
      <c r="I29" s="535"/>
    </row>
    <row r="30" spans="1:10" x14ac:dyDescent="0.25">
      <c r="A30" s="535"/>
      <c r="B30" s="535"/>
      <c r="C30" s="535"/>
      <c r="D30" s="535"/>
      <c r="E30" s="535"/>
      <c r="F30" s="535"/>
      <c r="G30" s="535"/>
      <c r="H30" s="535"/>
      <c r="I30" s="535"/>
    </row>
    <row r="31" spans="1:10" ht="15" customHeight="1" x14ac:dyDescent="0.25">
      <c r="A31" s="536" t="s">
        <v>1</v>
      </c>
      <c r="B31" s="536"/>
      <c r="C31" s="536"/>
      <c r="D31" s="536"/>
      <c r="E31" s="536"/>
      <c r="F31" s="536"/>
      <c r="G31" s="536"/>
      <c r="H31" s="536"/>
      <c r="I31" s="536"/>
      <c r="J31" s="2"/>
    </row>
    <row r="32" spans="1:10" ht="15" customHeight="1" x14ac:dyDescent="0.25">
      <c r="A32" s="536"/>
      <c r="B32" s="536"/>
      <c r="C32" s="536"/>
      <c r="D32" s="536"/>
      <c r="E32" s="536"/>
      <c r="F32" s="536"/>
      <c r="G32" s="536"/>
      <c r="H32" s="536"/>
      <c r="I32" s="536"/>
      <c r="J32" s="2"/>
    </row>
    <row r="33" spans="1:12" ht="15" customHeight="1" x14ac:dyDescent="0.25">
      <c r="A33" s="536"/>
      <c r="B33" s="536"/>
      <c r="C33" s="536"/>
      <c r="D33" s="536"/>
      <c r="E33" s="536"/>
      <c r="F33" s="536"/>
      <c r="G33" s="536"/>
      <c r="H33" s="536"/>
      <c r="I33" s="536"/>
      <c r="J33" s="2"/>
    </row>
    <row r="34" spans="1:12" ht="15" customHeight="1" x14ac:dyDescent="0.25">
      <c r="A34" s="536"/>
      <c r="B34" s="536"/>
      <c r="C34" s="536"/>
      <c r="D34" s="536"/>
      <c r="E34" s="536"/>
      <c r="F34" s="536"/>
      <c r="G34" s="536"/>
      <c r="H34" s="536"/>
      <c r="I34" s="536"/>
      <c r="J34" s="3"/>
    </row>
    <row r="35" spans="1:12" ht="15" customHeight="1" x14ac:dyDescent="0.25">
      <c r="A35" s="536"/>
      <c r="B35" s="536"/>
      <c r="C35" s="536"/>
      <c r="D35" s="536"/>
      <c r="E35" s="536"/>
      <c r="F35" s="536"/>
      <c r="G35" s="536"/>
      <c r="H35" s="536"/>
      <c r="I35" s="536"/>
      <c r="J35" s="3"/>
    </row>
    <row r="36" spans="1:12" ht="15" customHeight="1" x14ac:dyDescent="0.25">
      <c r="A36" s="536"/>
      <c r="B36" s="536"/>
      <c r="C36" s="536"/>
      <c r="D36" s="536"/>
      <c r="E36" s="536"/>
      <c r="F36" s="536"/>
      <c r="G36" s="536"/>
      <c r="H36" s="536"/>
      <c r="I36" s="536"/>
      <c r="J36" s="3"/>
    </row>
    <row r="37" spans="1:12" ht="15" customHeight="1" x14ac:dyDescent="0.25">
      <c r="A37" s="536"/>
      <c r="B37" s="536"/>
      <c r="C37" s="536"/>
      <c r="D37" s="536"/>
      <c r="E37" s="536"/>
      <c r="F37" s="536"/>
      <c r="G37" s="536"/>
      <c r="H37" s="536"/>
      <c r="I37" s="536"/>
      <c r="J37" s="3"/>
    </row>
    <row r="38" spans="1:12" ht="15" customHeight="1" x14ac:dyDescent="0.25">
      <c r="A38" s="536"/>
      <c r="B38" s="536"/>
      <c r="C38" s="536"/>
      <c r="D38" s="536"/>
      <c r="E38" s="536"/>
      <c r="F38" s="536"/>
      <c r="G38" s="536"/>
      <c r="H38" s="536"/>
      <c r="I38" s="536"/>
      <c r="J38" s="3"/>
    </row>
    <row r="39" spans="1:12" ht="15" customHeight="1" x14ac:dyDescent="0.25">
      <c r="A39" s="536"/>
      <c r="B39" s="536"/>
      <c r="C39" s="536"/>
      <c r="D39" s="536"/>
      <c r="E39" s="536"/>
      <c r="F39" s="536"/>
      <c r="G39" s="536"/>
      <c r="H39" s="536"/>
      <c r="I39" s="536"/>
      <c r="J39" s="3"/>
    </row>
    <row r="40" spans="1:12" ht="15" customHeight="1" x14ac:dyDescent="0.25">
      <c r="A40" s="536"/>
      <c r="B40" s="536"/>
      <c r="C40" s="536"/>
      <c r="D40" s="536"/>
      <c r="E40" s="536"/>
      <c r="F40" s="536"/>
      <c r="G40" s="536"/>
      <c r="H40" s="536"/>
      <c r="I40" s="536"/>
      <c r="J40" s="3"/>
    </row>
    <row r="41" spans="1:12" ht="15" customHeight="1" x14ac:dyDescent="0.25">
      <c r="A41" s="536"/>
      <c r="B41" s="536"/>
      <c r="C41" s="536"/>
      <c r="D41" s="536"/>
      <c r="E41" s="536"/>
      <c r="F41" s="536"/>
      <c r="G41" s="536"/>
      <c r="H41" s="536"/>
      <c r="I41" s="536"/>
      <c r="J41" s="3"/>
      <c r="L41" s="4"/>
    </row>
    <row r="42" spans="1:12" ht="15" customHeight="1" x14ac:dyDescent="0.25">
      <c r="A42" s="537" t="s">
        <v>278</v>
      </c>
      <c r="B42" s="537"/>
      <c r="C42" s="537"/>
      <c r="D42" s="538" t="s">
        <v>2</v>
      </c>
      <c r="E42" s="538"/>
      <c r="F42" s="538"/>
      <c r="G42" s="539"/>
      <c r="H42" s="539"/>
      <c r="I42" s="539"/>
      <c r="J42" s="3"/>
    </row>
    <row r="43" spans="1:12" ht="15" customHeight="1" x14ac:dyDescent="0.25">
      <c r="A43" s="537"/>
      <c r="B43" s="537"/>
      <c r="C43" s="537"/>
      <c r="D43" s="538"/>
      <c r="E43" s="538"/>
      <c r="F43" s="538"/>
      <c r="G43" s="539"/>
      <c r="H43" s="539"/>
      <c r="I43" s="539"/>
      <c r="J43" s="3"/>
    </row>
    <row r="44" spans="1:12" ht="15" customHeight="1" x14ac:dyDescent="0.25">
      <c r="A44" s="537"/>
      <c r="B44" s="537"/>
      <c r="C44" s="537"/>
      <c r="D44" s="538"/>
      <c r="E44" s="538"/>
      <c r="F44" s="538"/>
      <c r="G44" s="539"/>
      <c r="H44" s="539"/>
      <c r="I44" s="539"/>
      <c r="J44" s="5"/>
    </row>
    <row r="45" spans="1:12" ht="15" customHeight="1" x14ac:dyDescent="0.25">
      <c r="A45" s="537"/>
      <c r="B45" s="537"/>
      <c r="C45" s="537"/>
      <c r="D45" s="538"/>
      <c r="E45" s="538"/>
      <c r="F45" s="538"/>
      <c r="G45" s="539"/>
      <c r="H45" s="539"/>
      <c r="I45" s="539"/>
      <c r="J45" s="5"/>
    </row>
    <row r="46" spans="1:12" ht="15" customHeight="1" x14ac:dyDescent="0.25">
      <c r="A46" s="537"/>
      <c r="B46" s="537"/>
      <c r="C46" s="537"/>
      <c r="D46" s="538"/>
      <c r="E46" s="538"/>
      <c r="F46" s="538"/>
      <c r="G46" s="539"/>
      <c r="H46" s="539"/>
      <c r="I46" s="539"/>
      <c r="J46" s="5"/>
    </row>
    <row r="47" spans="1:12" ht="15" customHeight="1" x14ac:dyDescent="0.25">
      <c r="A47" s="537"/>
      <c r="B47" s="537"/>
      <c r="C47" s="537"/>
      <c r="D47" s="538"/>
      <c r="E47" s="538"/>
      <c r="F47" s="538"/>
      <c r="G47" s="539"/>
      <c r="H47" s="539"/>
      <c r="I47" s="539"/>
      <c r="J47" s="5"/>
    </row>
    <row r="48" spans="1:12" ht="15" customHeight="1" x14ac:dyDescent="0.25">
      <c r="A48" s="537"/>
      <c r="B48" s="537"/>
      <c r="C48" s="537"/>
      <c r="D48" s="538"/>
      <c r="E48" s="538"/>
      <c r="F48" s="538"/>
      <c r="G48" s="539"/>
      <c r="H48" s="539"/>
      <c r="I48" s="539"/>
      <c r="J48" s="5"/>
    </row>
    <row r="49" spans="1:10" ht="15" customHeight="1" x14ac:dyDescent="0.25">
      <c r="A49" s="537"/>
      <c r="B49" s="537"/>
      <c r="C49" s="537"/>
      <c r="D49" s="538"/>
      <c r="E49" s="538"/>
      <c r="F49" s="538"/>
      <c r="G49" s="539"/>
      <c r="H49" s="539"/>
      <c r="I49" s="539"/>
      <c r="J49" s="5"/>
    </row>
    <row r="50" spans="1:10" ht="15" customHeight="1" x14ac:dyDescent="0.25">
      <c r="A50" s="537"/>
      <c r="B50" s="537"/>
      <c r="C50" s="537"/>
      <c r="D50" s="538"/>
      <c r="E50" s="538"/>
      <c r="F50" s="538"/>
      <c r="G50" s="539"/>
      <c r="H50" s="539"/>
      <c r="I50" s="539"/>
      <c r="J50" s="5"/>
    </row>
    <row r="51" spans="1:10" ht="15" customHeight="1" x14ac:dyDescent="0.25">
      <c r="A51" s="537"/>
      <c r="B51" s="537"/>
      <c r="C51" s="537"/>
      <c r="D51" s="538"/>
      <c r="E51" s="538"/>
      <c r="F51" s="538"/>
      <c r="G51" s="539"/>
      <c r="H51" s="539"/>
      <c r="I51" s="539"/>
      <c r="J51" s="5"/>
    </row>
    <row r="52" spans="1:10" ht="15" customHeight="1" x14ac:dyDescent="0.25">
      <c r="A52" s="537"/>
      <c r="B52" s="537"/>
      <c r="C52" s="537"/>
      <c r="D52" s="538"/>
      <c r="E52" s="538"/>
      <c r="F52" s="538"/>
      <c r="G52" s="539"/>
      <c r="H52" s="539"/>
      <c r="I52" s="539"/>
      <c r="J52" s="5"/>
    </row>
    <row r="56" spans="1:10" x14ac:dyDescent="0.25">
      <c r="G56" s="6"/>
    </row>
    <row r="57" spans="1:10" x14ac:dyDescent="0.25">
      <c r="F57" s="7"/>
      <c r="G57" s="6"/>
    </row>
    <row r="66" spans="5:5" x14ac:dyDescent="0.25">
      <c r="E66" s="8"/>
    </row>
  </sheetData>
  <mergeCells count="5">
    <mergeCell ref="A28:I30"/>
    <mergeCell ref="A31:I41"/>
    <mergeCell ref="A42:C52"/>
    <mergeCell ref="D42:F52"/>
    <mergeCell ref="G42:I52"/>
  </mergeCells>
  <printOptions horizontalCentered="1" verticalCentered="1"/>
  <pageMargins left="0" right="0" top="0" bottom="0" header="0" footer="0"/>
  <pageSetup paperSize="9" scale="10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10"/>
  <sheetViews>
    <sheetView showGridLines="0" view="pageBreakPreview" topLeftCell="A31" zoomScaleNormal="130" zoomScaleSheetLayoutView="100" workbookViewId="0">
      <selection activeCell="G42" sqref="G42:I52"/>
    </sheetView>
  </sheetViews>
  <sheetFormatPr baseColWidth="10" defaultColWidth="11.42578125" defaultRowHeight="15" x14ac:dyDescent="0.3"/>
  <cols>
    <col min="1" max="1" width="5.28515625" style="9" customWidth="1"/>
    <col min="2" max="2" width="25.140625" style="9" customWidth="1"/>
    <col min="3" max="9" width="10.28515625" style="9" customWidth="1"/>
    <col min="10" max="10" width="9.7109375" style="9" customWidth="1"/>
    <col min="11" max="16384" width="11.42578125" style="9"/>
  </cols>
  <sheetData>
    <row r="1" spans="1:10" ht="15" customHeight="1" x14ac:dyDescent="0.3">
      <c r="B1" s="10"/>
    </row>
    <row r="2" spans="1:10" ht="15" customHeight="1" x14ac:dyDescent="0.3">
      <c r="A2" s="11"/>
      <c r="B2" s="12"/>
      <c r="C2" s="11"/>
      <c r="D2" s="11"/>
      <c r="E2" s="11"/>
      <c r="F2" s="11"/>
      <c r="G2" s="11"/>
      <c r="H2" s="11"/>
      <c r="I2" s="11"/>
    </row>
    <row r="3" spans="1:10" ht="15" customHeight="1" x14ac:dyDescent="0.3">
      <c r="A3" s="11"/>
      <c r="B3" s="12"/>
      <c r="C3" s="11"/>
      <c r="D3" s="11"/>
      <c r="E3" s="12"/>
      <c r="F3" s="11"/>
      <c r="G3" s="11"/>
      <c r="H3" s="11"/>
      <c r="I3" s="11"/>
    </row>
    <row r="4" spans="1:10" ht="15" customHeight="1" x14ac:dyDescent="0.3">
      <c r="A4" s="11"/>
      <c r="C4" s="11"/>
      <c r="D4" s="11"/>
      <c r="E4" s="12"/>
      <c r="F4" s="11"/>
      <c r="G4" s="11"/>
      <c r="H4" s="11"/>
      <c r="I4" s="11"/>
    </row>
    <row r="5" spans="1:10" ht="22.5" x14ac:dyDescent="0.3">
      <c r="A5" s="11"/>
      <c r="B5" s="312" t="s">
        <v>279</v>
      </c>
      <c r="C5" s="13"/>
      <c r="D5" s="13"/>
      <c r="E5" s="13"/>
      <c r="F5" s="13"/>
      <c r="G5" s="13"/>
      <c r="H5" s="13"/>
      <c r="I5" s="13"/>
      <c r="J5" s="11"/>
    </row>
    <row r="6" spans="1:10" ht="18" customHeight="1" x14ac:dyDescent="0.3">
      <c r="A6" s="144"/>
      <c r="B6" s="154" t="s">
        <v>116</v>
      </c>
      <c r="C6" s="144"/>
      <c r="D6" s="144"/>
      <c r="E6" s="144"/>
      <c r="F6" s="144"/>
      <c r="G6" s="144"/>
      <c r="H6" s="144"/>
      <c r="I6" s="144"/>
      <c r="J6" s="144"/>
    </row>
    <row r="7" spans="1:10" ht="18" customHeight="1" x14ac:dyDescent="0.3">
      <c r="B7" s="154" t="s">
        <v>117</v>
      </c>
      <c r="C7" s="144"/>
      <c r="D7" s="144"/>
      <c r="E7" s="144"/>
      <c r="F7" s="144"/>
      <c r="G7" s="144"/>
      <c r="H7" s="144"/>
      <c r="I7" s="144"/>
    </row>
    <row r="8" spans="1:10" ht="6" customHeight="1" x14ac:dyDescent="0.3">
      <c r="A8" s="11"/>
      <c r="B8" s="315"/>
      <c r="C8" s="315"/>
      <c r="D8" s="315"/>
      <c r="E8" s="315"/>
      <c r="F8" s="315"/>
      <c r="G8" s="315"/>
      <c r="H8" s="315"/>
      <c r="I8" s="11"/>
    </row>
    <row r="9" spans="1:10" ht="15" customHeight="1" x14ac:dyDescent="0.3">
      <c r="A9" s="11"/>
      <c r="B9" s="17" t="s">
        <v>6</v>
      </c>
      <c r="C9" s="316" t="s">
        <v>118</v>
      </c>
      <c r="D9" s="316" t="s">
        <v>41</v>
      </c>
      <c r="E9" s="316" t="s">
        <v>41</v>
      </c>
      <c r="F9" s="317"/>
      <c r="G9" s="318" t="s">
        <v>119</v>
      </c>
      <c r="H9" s="319"/>
      <c r="I9" s="11"/>
    </row>
    <row r="10" spans="1:10" ht="15" customHeight="1" x14ac:dyDescent="0.3">
      <c r="A10" s="16"/>
      <c r="B10" s="320" t="s">
        <v>120</v>
      </c>
      <c r="C10" s="321" t="s">
        <v>121</v>
      </c>
      <c r="D10" s="322" t="s">
        <v>122</v>
      </c>
      <c r="E10" s="322" t="s">
        <v>123</v>
      </c>
      <c r="F10" s="323" t="s">
        <v>124</v>
      </c>
      <c r="G10" s="323" t="s">
        <v>125</v>
      </c>
      <c r="H10" s="324" t="s">
        <v>126</v>
      </c>
      <c r="I10" s="11"/>
    </row>
    <row r="11" spans="1:10" s="137" customFormat="1" ht="18" customHeight="1" x14ac:dyDescent="0.2">
      <c r="A11" s="37"/>
      <c r="B11" s="325" t="s">
        <v>11</v>
      </c>
      <c r="C11" s="23"/>
      <c r="D11" s="23"/>
      <c r="E11" s="23"/>
      <c r="F11" s="23"/>
      <c r="G11" s="24"/>
      <c r="H11" s="23"/>
      <c r="I11" s="24"/>
    </row>
    <row r="12" spans="1:10" s="18" customFormat="1" x14ac:dyDescent="0.35">
      <c r="A12" s="16"/>
      <c r="B12" s="326" t="s">
        <v>41</v>
      </c>
      <c r="C12" s="327">
        <v>2405963</v>
      </c>
      <c r="D12" s="327">
        <v>338504</v>
      </c>
      <c r="E12" s="327">
        <v>166707</v>
      </c>
      <c r="F12" s="327">
        <v>49981</v>
      </c>
      <c r="G12" s="327">
        <v>116726</v>
      </c>
      <c r="H12" s="328">
        <v>171797</v>
      </c>
      <c r="I12" s="16"/>
    </row>
    <row r="13" spans="1:10" s="18" customFormat="1" ht="14.65" customHeight="1" x14ac:dyDescent="0.35">
      <c r="A13" s="16"/>
      <c r="B13" s="329" t="s">
        <v>127</v>
      </c>
      <c r="C13" s="330">
        <v>1.9383922362895854E-2</v>
      </c>
      <c r="D13" s="330">
        <v>2.214154042492851E-2</v>
      </c>
      <c r="E13" s="330">
        <v>2.5043939366673266E-2</v>
      </c>
      <c r="F13" s="330">
        <v>2.8450811308297155E-2</v>
      </c>
      <c r="G13" s="330">
        <v>2.3585148124668026E-2</v>
      </c>
      <c r="H13" s="331">
        <v>1.9325133733417928E-2</v>
      </c>
      <c r="I13" s="16"/>
    </row>
    <row r="14" spans="1:10" s="18" customFormat="1" ht="14.65" customHeight="1" x14ac:dyDescent="0.35">
      <c r="A14" s="16"/>
      <c r="B14" s="332" t="s">
        <v>128</v>
      </c>
      <c r="C14" s="333"/>
      <c r="D14" s="334"/>
      <c r="E14" s="335"/>
      <c r="F14" s="333"/>
      <c r="G14" s="333"/>
      <c r="H14" s="336"/>
      <c r="I14" s="16"/>
    </row>
    <row r="15" spans="1:10" s="18" customFormat="1" ht="14.65" customHeight="1" x14ac:dyDescent="0.35">
      <c r="A15" s="16"/>
      <c r="B15" s="337" t="s">
        <v>129</v>
      </c>
      <c r="C15" s="338">
        <v>0.12089628976006697</v>
      </c>
      <c r="D15" s="338">
        <v>0.1185569446742136</v>
      </c>
      <c r="E15" s="338">
        <v>0.13308379372191931</v>
      </c>
      <c r="F15" s="338">
        <v>0.15225785798603469</v>
      </c>
      <c r="G15" s="338">
        <v>0.12487363569384713</v>
      </c>
      <c r="H15" s="339">
        <v>0.10446049698190306</v>
      </c>
      <c r="I15" s="16"/>
    </row>
    <row r="16" spans="1:10" s="18" customFormat="1" ht="14.65" customHeight="1" x14ac:dyDescent="0.35">
      <c r="A16" s="16"/>
      <c r="B16" s="337" t="s">
        <v>130</v>
      </c>
      <c r="C16" s="338">
        <v>0.1014404627170077</v>
      </c>
      <c r="D16" s="338">
        <v>0.11758797532673174</v>
      </c>
      <c r="E16" s="338">
        <v>0.12831494778263661</v>
      </c>
      <c r="F16" s="338">
        <v>0.14893659590644445</v>
      </c>
      <c r="G16" s="338">
        <v>0.11948494765519251</v>
      </c>
      <c r="H16" s="339">
        <v>0.10717882151609166</v>
      </c>
      <c r="I16" s="16"/>
    </row>
    <row r="17" spans="1:9" s="18" customFormat="1" ht="14.65" customHeight="1" x14ac:dyDescent="0.35">
      <c r="A17" s="16"/>
      <c r="B17" s="332" t="s">
        <v>131</v>
      </c>
      <c r="C17" s="333"/>
      <c r="D17" s="334"/>
      <c r="E17" s="335"/>
      <c r="F17" s="333"/>
      <c r="G17" s="333"/>
      <c r="H17" s="336"/>
      <c r="I17" s="16"/>
    </row>
    <row r="18" spans="1:9" s="18" customFormat="1" ht="14.65" customHeight="1" x14ac:dyDescent="0.35">
      <c r="A18" s="16"/>
      <c r="B18" s="337" t="s">
        <v>132</v>
      </c>
      <c r="C18" s="338">
        <v>8.0242713624440604E-2</v>
      </c>
      <c r="D18" s="338">
        <v>8.3233876113723917E-2</v>
      </c>
      <c r="E18" s="338">
        <v>9.0050207849700373E-2</v>
      </c>
      <c r="F18" s="338">
        <v>6.1203257237750344E-2</v>
      </c>
      <c r="G18" s="338">
        <v>0.10240220687764508</v>
      </c>
      <c r="H18" s="339">
        <v>7.661949859427114E-2</v>
      </c>
      <c r="I18" s="16"/>
    </row>
    <row r="19" spans="1:9" s="18" customFormat="1" ht="14.65" customHeight="1" x14ac:dyDescent="0.35">
      <c r="A19" s="16"/>
      <c r="B19" s="337" t="s">
        <v>133</v>
      </c>
      <c r="C19" s="338">
        <v>0.51553660634016396</v>
      </c>
      <c r="D19" s="338">
        <v>0.47955711010800461</v>
      </c>
      <c r="E19" s="338">
        <v>0.52124985753447661</v>
      </c>
      <c r="F19" s="338">
        <v>0.60216882415317818</v>
      </c>
      <c r="G19" s="338">
        <v>0.48660110001199391</v>
      </c>
      <c r="H19" s="339">
        <v>0.43909963503437194</v>
      </c>
      <c r="I19" s="16"/>
    </row>
    <row r="20" spans="1:9" s="18" customFormat="1" ht="14.65" customHeight="1" x14ac:dyDescent="0.35">
      <c r="A20" s="16"/>
      <c r="B20" s="332" t="s">
        <v>134</v>
      </c>
      <c r="C20" s="333"/>
      <c r="D20" s="334"/>
      <c r="E20" s="335"/>
      <c r="F20" s="333"/>
      <c r="G20" s="333"/>
      <c r="H20" s="336"/>
      <c r="I20" s="16"/>
    </row>
    <row r="21" spans="1:9" s="18" customFormat="1" ht="14.65" customHeight="1" x14ac:dyDescent="0.35">
      <c r="A21" s="16"/>
      <c r="B21" s="337" t="s">
        <v>135</v>
      </c>
      <c r="C21" s="338">
        <v>6.7924984715060047E-2</v>
      </c>
      <c r="D21" s="338">
        <v>8.4941389171176704E-2</v>
      </c>
      <c r="E21" s="338">
        <v>7.0890844415651411E-2</v>
      </c>
      <c r="F21" s="338">
        <v>6.3824253216222164E-3</v>
      </c>
      <c r="G21" s="338">
        <v>9.8512756369617732E-2</v>
      </c>
      <c r="H21" s="339">
        <v>9.857564451067248E-2</v>
      </c>
      <c r="I21" s="16"/>
    </row>
    <row r="22" spans="1:9" s="18" customFormat="1" ht="14.65" customHeight="1" x14ac:dyDescent="0.35">
      <c r="A22" s="16"/>
      <c r="B22" s="337" t="s">
        <v>136</v>
      </c>
      <c r="C22" s="338">
        <v>2.3411831354015002E-2</v>
      </c>
      <c r="D22" s="338">
        <v>8.685274029258148E-4</v>
      </c>
      <c r="E22" s="338">
        <v>3.419172560240422E-4</v>
      </c>
      <c r="F22" s="338">
        <v>4.0015205778195714E-5</v>
      </c>
      <c r="G22" s="338">
        <v>4.7118893819714545E-4</v>
      </c>
      <c r="H22" s="339">
        <v>1.3795351490421834E-3</v>
      </c>
      <c r="I22" s="16"/>
    </row>
    <row r="23" spans="1:9" s="18" customFormat="1" ht="14.65" customHeight="1" x14ac:dyDescent="0.35">
      <c r="A23" s="16"/>
      <c r="B23" s="337" t="s">
        <v>137</v>
      </c>
      <c r="C23" s="338">
        <v>7.0157354872040847E-2</v>
      </c>
      <c r="D23" s="338">
        <v>9.1780303925507525E-2</v>
      </c>
      <c r="E23" s="338">
        <v>2.9848776596063751E-2</v>
      </c>
      <c r="F23" s="338">
        <v>2.6009883755827214E-4</v>
      </c>
      <c r="G23" s="338">
        <v>4.251837636858969E-2</v>
      </c>
      <c r="H23" s="339">
        <v>0.15187692450974113</v>
      </c>
      <c r="I23" s="16"/>
    </row>
    <row r="24" spans="1:9" s="18" customFormat="1" ht="14.65" customHeight="1" x14ac:dyDescent="0.35">
      <c r="A24" s="16"/>
      <c r="B24" s="340" t="s">
        <v>138</v>
      </c>
      <c r="C24" s="341">
        <v>1.0058342543089816E-3</v>
      </c>
      <c r="D24" s="341">
        <v>1.3323328527875594E-3</v>
      </c>
      <c r="E24" s="341">
        <v>1.1757154768546011E-3</v>
      </c>
      <c r="F24" s="342">
        <v>3.0011404333646786E-4</v>
      </c>
      <c r="G24" s="341">
        <v>1.5506399602487877E-3</v>
      </c>
      <c r="H24" s="343">
        <v>1.4843099704884254E-3</v>
      </c>
      <c r="I24" s="16"/>
    </row>
    <row r="25" spans="1:9" s="137" customFormat="1" ht="18" customHeight="1" x14ac:dyDescent="0.2">
      <c r="A25" s="37"/>
      <c r="B25" s="325" t="s">
        <v>18</v>
      </c>
      <c r="C25" s="23"/>
      <c r="D25" s="23"/>
      <c r="E25" s="23"/>
      <c r="F25" s="23"/>
      <c r="G25" s="23"/>
      <c r="H25" s="23"/>
      <c r="I25" s="24"/>
    </row>
    <row r="26" spans="1:9" s="18" customFormat="1" x14ac:dyDescent="0.35">
      <c r="A26" s="16"/>
      <c r="B26" s="326" t="s">
        <v>41</v>
      </c>
      <c r="C26" s="327">
        <v>945079</v>
      </c>
      <c r="D26" s="327">
        <v>162336</v>
      </c>
      <c r="E26" s="327">
        <v>88072</v>
      </c>
      <c r="F26" s="327">
        <v>28991</v>
      </c>
      <c r="G26" s="327">
        <v>59081</v>
      </c>
      <c r="H26" s="328">
        <v>74264</v>
      </c>
      <c r="I26" s="16"/>
    </row>
    <row r="27" spans="1:9" s="18" customFormat="1" ht="14.65" customHeight="1" x14ac:dyDescent="0.35">
      <c r="A27" s="16"/>
      <c r="B27" s="329" t="s">
        <v>127</v>
      </c>
      <c r="C27" s="330">
        <v>1.7941357283359379E-2</v>
      </c>
      <c r="D27" s="330">
        <v>2.2693672383205205E-2</v>
      </c>
      <c r="E27" s="330">
        <v>2.6035516395676264E-2</v>
      </c>
      <c r="F27" s="330">
        <v>3.0285260943051291E-2</v>
      </c>
      <c r="G27" s="330">
        <v>2.3950170105448452E-2</v>
      </c>
      <c r="H27" s="331">
        <v>1.8730475061941181E-2</v>
      </c>
      <c r="I27" s="16"/>
    </row>
    <row r="28" spans="1:9" s="18" customFormat="1" ht="14.65" customHeight="1" x14ac:dyDescent="0.35">
      <c r="A28" s="16"/>
      <c r="B28" s="332" t="s">
        <v>128</v>
      </c>
      <c r="C28" s="333"/>
      <c r="D28" s="334"/>
      <c r="E28" s="335"/>
      <c r="F28" s="333"/>
      <c r="G28" s="333"/>
      <c r="H28" s="336"/>
      <c r="I28" s="16"/>
    </row>
    <row r="29" spans="1:9" s="18" customFormat="1" ht="14.65" customHeight="1" x14ac:dyDescent="0.35">
      <c r="A29" s="16"/>
      <c r="B29" s="337" t="s">
        <v>129</v>
      </c>
      <c r="C29" s="338">
        <v>0.12675130862076081</v>
      </c>
      <c r="D29" s="338">
        <v>0.11943130297654247</v>
      </c>
      <c r="E29" s="338">
        <v>0.13486692705967845</v>
      </c>
      <c r="F29" s="338">
        <v>0.15822151702252424</v>
      </c>
      <c r="G29" s="338">
        <v>0.12340684822531778</v>
      </c>
      <c r="H29" s="339">
        <v>0.10112571367014973</v>
      </c>
      <c r="I29" s="16"/>
    </row>
    <row r="30" spans="1:9" s="18" customFormat="1" ht="14.65" customHeight="1" x14ac:dyDescent="0.35">
      <c r="A30" s="16"/>
      <c r="B30" s="337" t="s">
        <v>130</v>
      </c>
      <c r="C30" s="338">
        <v>0.10893798296227088</v>
      </c>
      <c r="D30" s="338">
        <v>0.1206941159077469</v>
      </c>
      <c r="E30" s="338">
        <v>0.13029112544281951</v>
      </c>
      <c r="F30" s="338">
        <v>0.15215066744851852</v>
      </c>
      <c r="G30" s="338">
        <v>0.11956466545928471</v>
      </c>
      <c r="H30" s="339">
        <v>0.10931272218032964</v>
      </c>
      <c r="I30" s="16"/>
    </row>
    <row r="31" spans="1:9" s="18" customFormat="1" ht="14.65" customHeight="1" x14ac:dyDescent="0.35">
      <c r="A31" s="11"/>
      <c r="B31" s="332" t="s">
        <v>131</v>
      </c>
      <c r="C31" s="333"/>
      <c r="D31" s="334"/>
      <c r="E31" s="335"/>
      <c r="F31" s="333"/>
      <c r="G31" s="333"/>
      <c r="H31" s="336"/>
      <c r="I31" s="16"/>
    </row>
    <row r="32" spans="1:9" s="18" customFormat="1" ht="14.65" customHeight="1" x14ac:dyDescent="0.35">
      <c r="A32" s="16"/>
      <c r="B32" s="337" t="s">
        <v>132</v>
      </c>
      <c r="C32" s="338">
        <v>6.6833566294457927E-2</v>
      </c>
      <c r="D32" s="338">
        <v>8.4682387147644395E-2</v>
      </c>
      <c r="E32" s="338">
        <v>8.8245980561358892E-2</v>
      </c>
      <c r="F32" s="338">
        <v>5.5120554654892899E-2</v>
      </c>
      <c r="G32" s="338">
        <v>0.10450060086999205</v>
      </c>
      <c r="H32" s="339">
        <v>8.0456210276850154E-2</v>
      </c>
      <c r="I32" s="16"/>
    </row>
    <row r="33" spans="1:9" s="18" customFormat="1" ht="14.65" customHeight="1" x14ac:dyDescent="0.35">
      <c r="A33" s="16"/>
      <c r="B33" s="337" t="s">
        <v>133</v>
      </c>
      <c r="C33" s="338">
        <v>0.53965858938776545</v>
      </c>
      <c r="D33" s="338">
        <v>0.49929775280898875</v>
      </c>
      <c r="E33" s="338">
        <v>0.53323417204105727</v>
      </c>
      <c r="F33" s="338">
        <v>0.59780621572212067</v>
      </c>
      <c r="G33" s="338">
        <v>0.50154872124710148</v>
      </c>
      <c r="H33" s="339">
        <v>0.45905149197457717</v>
      </c>
      <c r="I33" s="16"/>
    </row>
    <row r="34" spans="1:9" ht="14.65" customHeight="1" x14ac:dyDescent="0.3">
      <c r="A34" s="16"/>
      <c r="B34" s="332" t="s">
        <v>134</v>
      </c>
      <c r="C34" s="333"/>
      <c r="D34" s="334"/>
      <c r="E34" s="335"/>
      <c r="F34" s="333"/>
      <c r="G34" s="333"/>
      <c r="H34" s="336"/>
      <c r="I34" s="11"/>
    </row>
    <row r="35" spans="1:9" s="18" customFormat="1" ht="14.65" customHeight="1" x14ac:dyDescent="0.35">
      <c r="A35" s="16"/>
      <c r="B35" s="337" t="s">
        <v>135</v>
      </c>
      <c r="C35" s="338">
        <v>6.2938653805660688E-2</v>
      </c>
      <c r="D35" s="338">
        <v>8.64010447466982E-2</v>
      </c>
      <c r="E35" s="338">
        <v>6.8671087292215466E-2</v>
      </c>
      <c r="F35" s="338">
        <v>5.9328757200510507E-3</v>
      </c>
      <c r="G35" s="338">
        <v>9.9456678119869329E-2</v>
      </c>
      <c r="H35" s="339">
        <v>0.10742755574706453</v>
      </c>
      <c r="I35" s="16"/>
    </row>
    <row r="36" spans="1:9" s="18" customFormat="1" ht="14.65" customHeight="1" x14ac:dyDescent="0.35">
      <c r="A36" s="16"/>
      <c r="B36" s="337" t="s">
        <v>136</v>
      </c>
      <c r="C36" s="338">
        <v>1.5760587210169732E-2</v>
      </c>
      <c r="D36" s="338">
        <v>5.7904592943031736E-4</v>
      </c>
      <c r="E36" s="338">
        <v>2.3844127532019258E-4</v>
      </c>
      <c r="F36" s="338">
        <v>3.4493463488668896E-5</v>
      </c>
      <c r="G36" s="338">
        <v>3.3851830537736326E-4</v>
      </c>
      <c r="H36" s="339">
        <v>9.829796402025207E-4</v>
      </c>
      <c r="I36" s="16"/>
    </row>
    <row r="37" spans="1:9" s="18" customFormat="1" ht="14.65" customHeight="1" x14ac:dyDescent="0.35">
      <c r="A37" s="16"/>
      <c r="B37" s="337" t="s">
        <v>137</v>
      </c>
      <c r="C37" s="338">
        <v>6.0280674948866707E-2</v>
      </c>
      <c r="D37" s="338">
        <v>6.5050266114725017E-2</v>
      </c>
      <c r="E37" s="338">
        <v>1.7281315287492053E-2</v>
      </c>
      <c r="F37" s="338">
        <v>6.8986926977337792E-5</v>
      </c>
      <c r="G37" s="338">
        <v>2.5727391208679611E-2</v>
      </c>
      <c r="H37" s="339">
        <v>0.12170095874178606</v>
      </c>
      <c r="I37" s="16"/>
    </row>
    <row r="38" spans="1:9" s="18" customFormat="1" ht="14.65" customHeight="1" x14ac:dyDescent="0.35">
      <c r="A38" s="16"/>
      <c r="B38" s="340" t="s">
        <v>138</v>
      </c>
      <c r="C38" s="341">
        <v>8.9727948668841435E-4</v>
      </c>
      <c r="D38" s="341">
        <v>1.1704119850187266E-3</v>
      </c>
      <c r="E38" s="341">
        <v>1.1354346443818693E-3</v>
      </c>
      <c r="F38" s="342">
        <v>3.794280983753579E-4</v>
      </c>
      <c r="G38" s="341">
        <v>1.5064064589292666E-3</v>
      </c>
      <c r="H38" s="343">
        <v>1.2118927070989981E-3</v>
      </c>
      <c r="I38" s="16"/>
    </row>
    <row r="39" spans="1:9" s="137" customFormat="1" ht="18" customHeight="1" x14ac:dyDescent="0.2">
      <c r="A39" s="37"/>
      <c r="B39" s="325" t="s">
        <v>19</v>
      </c>
      <c r="C39" s="23"/>
      <c r="D39" s="23"/>
      <c r="E39" s="23"/>
      <c r="F39" s="23"/>
      <c r="G39" s="23"/>
      <c r="H39" s="23"/>
      <c r="I39" s="24"/>
    </row>
    <row r="40" spans="1:9" s="18" customFormat="1" x14ac:dyDescent="0.35">
      <c r="A40" s="16"/>
      <c r="B40" s="326" t="s">
        <v>41</v>
      </c>
      <c r="C40" s="327">
        <v>1460884</v>
      </c>
      <c r="D40" s="327">
        <v>176168</v>
      </c>
      <c r="E40" s="327">
        <v>78635</v>
      </c>
      <c r="F40" s="327">
        <v>20990</v>
      </c>
      <c r="G40" s="327">
        <v>57645</v>
      </c>
      <c r="H40" s="328">
        <v>97533</v>
      </c>
      <c r="I40" s="16"/>
    </row>
    <row r="41" spans="1:9" s="18" customFormat="1" ht="14.65" customHeight="1" x14ac:dyDescent="0.35">
      <c r="A41" s="11"/>
      <c r="B41" s="329" t="s">
        <v>127</v>
      </c>
      <c r="C41" s="330">
        <v>2.03171504376802E-2</v>
      </c>
      <c r="D41" s="330">
        <v>2.1632759638526861E-2</v>
      </c>
      <c r="E41" s="330">
        <v>2.3933363006294908E-2</v>
      </c>
      <c r="F41" s="330">
        <v>2.5917103382563124E-2</v>
      </c>
      <c r="G41" s="330">
        <v>2.3211033047098623E-2</v>
      </c>
      <c r="H41" s="331">
        <v>1.9777921318938206E-2</v>
      </c>
      <c r="I41" s="16"/>
    </row>
    <row r="42" spans="1:9" s="18" customFormat="1" ht="14.65" customHeight="1" x14ac:dyDescent="0.35">
      <c r="A42" s="11"/>
      <c r="B42" s="332" t="s">
        <v>128</v>
      </c>
      <c r="C42" s="344"/>
      <c r="D42" s="345"/>
      <c r="E42" s="346"/>
      <c r="F42" s="344"/>
      <c r="G42" s="344"/>
      <c r="H42" s="347"/>
      <c r="I42" s="16"/>
    </row>
    <row r="43" spans="1:9" s="18" customFormat="1" ht="14.65" customHeight="1" x14ac:dyDescent="0.35">
      <c r="A43" s="11"/>
      <c r="B43" s="337" t="s">
        <v>129</v>
      </c>
      <c r="C43" s="338">
        <v>0.11710854523699349</v>
      </c>
      <c r="D43" s="338">
        <v>0.11775123745515644</v>
      </c>
      <c r="E43" s="338">
        <v>0.13108666624276721</v>
      </c>
      <c r="F43" s="338">
        <v>0.14402096236303003</v>
      </c>
      <c r="G43" s="338">
        <v>0.12637696244253621</v>
      </c>
      <c r="H43" s="339">
        <v>0.10699968215885905</v>
      </c>
      <c r="I43" s="16"/>
    </row>
    <row r="44" spans="1:9" ht="14.65" customHeight="1" x14ac:dyDescent="0.3">
      <c r="A44" s="11"/>
      <c r="B44" s="337" t="s">
        <v>130</v>
      </c>
      <c r="C44" s="338">
        <v>9.6590146787835313E-2</v>
      </c>
      <c r="D44" s="338">
        <v>0.11472571636165478</v>
      </c>
      <c r="E44" s="338">
        <v>0.12610160869841675</v>
      </c>
      <c r="F44" s="338">
        <v>0.14449737970462126</v>
      </c>
      <c r="G44" s="338">
        <v>0.11940324399340793</v>
      </c>
      <c r="H44" s="339">
        <v>0.10555401761455097</v>
      </c>
      <c r="I44" s="11"/>
    </row>
    <row r="45" spans="1:9" ht="14.65" customHeight="1" x14ac:dyDescent="0.3">
      <c r="A45" s="11"/>
      <c r="B45" s="332" t="s">
        <v>131</v>
      </c>
      <c r="C45" s="344"/>
      <c r="D45" s="345"/>
      <c r="E45" s="346"/>
      <c r="F45" s="344"/>
      <c r="G45" s="344"/>
      <c r="H45" s="347"/>
      <c r="I45" s="11"/>
    </row>
    <row r="46" spans="1:9" ht="14.65" customHeight="1" x14ac:dyDescent="0.3">
      <c r="A46" s="11"/>
      <c r="B46" s="337" t="s">
        <v>132</v>
      </c>
      <c r="C46" s="338">
        <v>8.891739522097579E-2</v>
      </c>
      <c r="D46" s="338">
        <v>8.1899096317151809E-2</v>
      </c>
      <c r="E46" s="338">
        <v>9.2070960768105808E-2</v>
      </c>
      <c r="F46" s="338">
        <v>6.9604573606479272E-2</v>
      </c>
      <c r="G46" s="338">
        <v>0.10025153959580189</v>
      </c>
      <c r="H46" s="339">
        <v>7.3698132939620437E-2</v>
      </c>
      <c r="I46" s="11"/>
    </row>
    <row r="47" spans="1:9" ht="14.65" customHeight="1" x14ac:dyDescent="0.3">
      <c r="A47" s="11"/>
      <c r="B47" s="337" t="s">
        <v>133</v>
      </c>
      <c r="C47" s="338">
        <v>0.49993154829541564</v>
      </c>
      <c r="D47" s="338">
        <v>0.46136642295990193</v>
      </c>
      <c r="E47" s="338">
        <v>0.50782730336364212</v>
      </c>
      <c r="F47" s="338">
        <v>0.60819437827536926</v>
      </c>
      <c r="G47" s="338">
        <v>0.4712811171827565</v>
      </c>
      <c r="H47" s="339">
        <v>0.42390780556324525</v>
      </c>
      <c r="I47" s="11"/>
    </row>
    <row r="48" spans="1:9" ht="14.65" customHeight="1" x14ac:dyDescent="0.3">
      <c r="A48" s="11"/>
      <c r="B48" s="332" t="s">
        <v>134</v>
      </c>
      <c r="C48" s="344"/>
      <c r="D48" s="345"/>
      <c r="E48" s="346"/>
      <c r="F48" s="344"/>
      <c r="G48" s="344"/>
      <c r="H48" s="347"/>
      <c r="I48" s="11"/>
    </row>
    <row r="49" spans="1:9" ht="14.65" customHeight="1" x14ac:dyDescent="0.3">
      <c r="A49" s="11"/>
      <c r="B49" s="337" t="s">
        <v>135</v>
      </c>
      <c r="C49" s="338">
        <v>7.1150755296108384E-2</v>
      </c>
      <c r="D49" s="338">
        <v>8.359633985740883E-2</v>
      </c>
      <c r="E49" s="338">
        <v>7.337699497679151E-2</v>
      </c>
      <c r="F49" s="338">
        <v>7.0033349213911387E-3</v>
      </c>
      <c r="G49" s="338">
        <v>9.7545320496140162E-2</v>
      </c>
      <c r="H49" s="339">
        <v>9.1835583853670036E-2</v>
      </c>
      <c r="I49" s="11"/>
    </row>
    <row r="50" spans="1:9" ht="14.65" customHeight="1" x14ac:dyDescent="0.3">
      <c r="A50" s="11"/>
      <c r="B50" s="337" t="s">
        <v>136</v>
      </c>
      <c r="C50" s="338">
        <v>2.8361594760432724E-2</v>
      </c>
      <c r="D50" s="338">
        <v>1.1352799600381454E-3</v>
      </c>
      <c r="E50" s="338">
        <v>4.5781140713422778E-4</v>
      </c>
      <c r="F50" s="338">
        <v>4.7641734159123394E-5</v>
      </c>
      <c r="G50" s="338">
        <v>6.0716454159077113E-4</v>
      </c>
      <c r="H50" s="339">
        <v>1.6814821650108168E-3</v>
      </c>
      <c r="I50" s="11"/>
    </row>
    <row r="51" spans="1:9" ht="14.65" customHeight="1" x14ac:dyDescent="0.3">
      <c r="A51" s="11"/>
      <c r="B51" s="337" t="s">
        <v>137</v>
      </c>
      <c r="C51" s="338">
        <v>7.6546803168492508E-2</v>
      </c>
      <c r="D51" s="338">
        <v>0.11641160710231142</v>
      </c>
      <c r="E51" s="338">
        <v>4.3924461117822854E-2</v>
      </c>
      <c r="F51" s="338">
        <v>5.2405907575035727E-4</v>
      </c>
      <c r="G51" s="338">
        <v>5.9727643334200713E-2</v>
      </c>
      <c r="H51" s="339">
        <v>0.17485363928106384</v>
      </c>
      <c r="I51" s="11"/>
    </row>
    <row r="52" spans="1:9" ht="14.65" customHeight="1" x14ac:dyDescent="0.3">
      <c r="A52" s="11"/>
      <c r="B52" s="340" t="s">
        <v>138</v>
      </c>
      <c r="C52" s="341">
        <v>1.0760607960659436E-3</v>
      </c>
      <c r="D52" s="341">
        <v>1.4815403478497797E-3</v>
      </c>
      <c r="E52" s="341">
        <v>1.2208304190246073E-3</v>
      </c>
      <c r="F52" s="341">
        <v>1.9056693663649358E-4</v>
      </c>
      <c r="G52" s="341">
        <v>1.5959753664671697E-3</v>
      </c>
      <c r="H52" s="343">
        <v>1.6917351050413706E-3</v>
      </c>
      <c r="I52" s="11"/>
    </row>
    <row r="53" spans="1:9" x14ac:dyDescent="0.3">
      <c r="A53" s="11"/>
      <c r="B53" s="11"/>
      <c r="C53" s="11"/>
      <c r="D53" s="11"/>
      <c r="E53" s="11"/>
      <c r="F53" s="11"/>
      <c r="G53" s="11"/>
      <c r="H53" s="11"/>
      <c r="I53" s="11"/>
    </row>
    <row r="54" spans="1:9" ht="13.15" customHeight="1" x14ac:dyDescent="0.3">
      <c r="A54" s="50" t="s">
        <v>20</v>
      </c>
      <c r="C54" s="11"/>
      <c r="D54" s="11"/>
      <c r="E54" s="11"/>
      <c r="F54" s="11"/>
      <c r="G54" s="11"/>
      <c r="H54" s="11"/>
      <c r="I54" s="11"/>
    </row>
    <row r="55" spans="1:9" ht="13.15" customHeight="1" x14ac:dyDescent="0.3">
      <c r="A55" s="51" t="s">
        <v>21</v>
      </c>
      <c r="C55" s="11"/>
      <c r="D55" s="11"/>
      <c r="E55" s="11"/>
      <c r="F55" s="11"/>
      <c r="G55" s="11"/>
      <c r="H55" s="11"/>
      <c r="I55" s="11"/>
    </row>
    <row r="56" spans="1:9" ht="13.15" customHeight="1" x14ac:dyDescent="0.3"/>
    <row r="57" spans="1:9" ht="13.15" customHeight="1" x14ac:dyDescent="0.3"/>
    <row r="58" spans="1:9" ht="13.15" customHeight="1" x14ac:dyDescent="0.3"/>
    <row r="59" spans="1:9" ht="13.15" customHeight="1" x14ac:dyDescent="0.3"/>
    <row r="60" spans="1:9" ht="13.15" customHeight="1" x14ac:dyDescent="0.3"/>
    <row r="61" spans="1:9" ht="13.15" customHeight="1" x14ac:dyDescent="0.3"/>
    <row r="62" spans="1:9" ht="13.15" customHeight="1" x14ac:dyDescent="0.3"/>
    <row r="63" spans="1:9" ht="13.15" customHeight="1" x14ac:dyDescent="0.3"/>
    <row r="64" spans="1:9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110" spans="2:2" x14ac:dyDescent="0.3">
      <c r="B110" s="9" t="s">
        <v>21</v>
      </c>
    </row>
  </sheetData>
  <printOptions horizontalCentered="1"/>
  <pageMargins left="0.19685039370078741" right="0.19685039370078741" top="0.27559055118110237" bottom="0.27559055118110237" header="0" footer="0.19685039370078741"/>
  <pageSetup paperSize="9" scale="98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V110"/>
  <sheetViews>
    <sheetView showGridLines="0" view="pageBreakPreview" topLeftCell="A40" zoomScaleNormal="140" zoomScaleSheetLayoutView="100" zoomScalePageLayoutView="130" workbookViewId="0">
      <selection activeCell="G42" sqref="G42:I52"/>
    </sheetView>
  </sheetViews>
  <sheetFormatPr baseColWidth="10" defaultColWidth="11.42578125" defaultRowHeight="15" x14ac:dyDescent="0.3"/>
  <cols>
    <col min="1" max="1" width="5.28515625" style="9" customWidth="1"/>
    <col min="2" max="2" width="21.7109375" style="9" bestFit="1" customWidth="1"/>
    <col min="3" max="5" width="10.42578125" style="9" customWidth="1"/>
    <col min="6" max="9" width="9.42578125" style="9" customWidth="1"/>
    <col min="10" max="10" width="6.42578125" style="9" customWidth="1"/>
    <col min="11" max="16384" width="11.42578125" style="9"/>
  </cols>
  <sheetData>
    <row r="1" spans="1:10" x14ac:dyDescent="0.3">
      <c r="A1" s="11"/>
      <c r="B1" s="12"/>
      <c r="C1" s="11"/>
      <c r="D1" s="11"/>
      <c r="E1" s="11"/>
      <c r="F1" s="11"/>
      <c r="G1" s="11"/>
      <c r="H1" s="11"/>
      <c r="I1" s="11"/>
      <c r="J1" s="11"/>
    </row>
    <row r="2" spans="1:10" x14ac:dyDescent="0.3">
      <c r="A2" s="11"/>
      <c r="B2" s="12"/>
      <c r="C2" s="11"/>
      <c r="D2" s="11"/>
      <c r="E2" s="11"/>
      <c r="F2" s="11"/>
      <c r="G2" s="11"/>
      <c r="H2" s="11"/>
      <c r="I2" s="11"/>
      <c r="J2" s="11"/>
    </row>
    <row r="3" spans="1:10" x14ac:dyDescent="0.3">
      <c r="A3" s="11"/>
      <c r="B3" s="12"/>
      <c r="C3" s="11"/>
      <c r="D3" s="11"/>
      <c r="E3" s="11"/>
      <c r="F3" s="11"/>
      <c r="G3" s="11"/>
      <c r="H3" s="11"/>
      <c r="I3" s="11"/>
      <c r="J3" s="11"/>
    </row>
    <row r="4" spans="1:10" ht="18" customHeight="1" x14ac:dyDescent="0.3">
      <c r="A4" s="11"/>
      <c r="C4" s="11"/>
      <c r="D4" s="11"/>
      <c r="E4" s="11"/>
      <c r="F4" s="11"/>
      <c r="G4" s="11"/>
      <c r="H4" s="11"/>
      <c r="I4" s="11"/>
      <c r="J4" s="11"/>
    </row>
    <row r="5" spans="1:10" ht="22.5" x14ac:dyDescent="0.3">
      <c r="A5" s="11"/>
      <c r="B5" s="312" t="s">
        <v>279</v>
      </c>
      <c r="C5" s="13"/>
      <c r="D5" s="13"/>
      <c r="E5" s="13"/>
      <c r="F5" s="13"/>
      <c r="G5" s="13"/>
      <c r="H5" s="13"/>
      <c r="I5" s="13"/>
      <c r="J5" s="11"/>
    </row>
    <row r="6" spans="1:10" ht="18" customHeight="1" x14ac:dyDescent="0.3">
      <c r="A6" s="144"/>
      <c r="B6" s="154" t="s">
        <v>139</v>
      </c>
      <c r="C6" s="144"/>
      <c r="D6" s="144"/>
      <c r="E6" s="144"/>
      <c r="F6" s="144"/>
      <c r="G6" s="144"/>
      <c r="H6" s="144"/>
      <c r="I6" s="144"/>
      <c r="J6" s="144"/>
    </row>
    <row r="7" spans="1:10" ht="18" customHeight="1" x14ac:dyDescent="0.3">
      <c r="A7" s="11"/>
      <c r="B7" s="144" t="s">
        <v>140</v>
      </c>
      <c r="C7" s="148"/>
      <c r="D7" s="148"/>
      <c r="E7" s="148"/>
      <c r="F7" s="148"/>
      <c r="G7" s="148"/>
      <c r="H7" s="148"/>
      <c r="I7" s="148"/>
      <c r="J7" s="11"/>
    </row>
    <row r="8" spans="1:10" ht="6" customHeight="1" x14ac:dyDescent="0.3">
      <c r="A8" s="11"/>
      <c r="B8" s="348"/>
      <c r="C8" s="348"/>
      <c r="D8" s="348"/>
      <c r="E8" s="348"/>
      <c r="F8" s="348"/>
      <c r="G8" s="348"/>
      <c r="H8" s="348"/>
      <c r="I8" s="348"/>
      <c r="J8" s="11"/>
    </row>
    <row r="9" spans="1:10" ht="15" customHeight="1" x14ac:dyDescent="0.3">
      <c r="A9" s="11"/>
      <c r="B9" s="17"/>
      <c r="C9" s="512" t="s">
        <v>280</v>
      </c>
      <c r="D9" s="53"/>
      <c r="E9" s="514" t="str">
        <f>'Pag1'!E9</f>
        <v>Variación Mensual</v>
      </c>
      <c r="F9" s="54"/>
      <c r="G9" s="55"/>
      <c r="H9" s="514" t="str">
        <f>'Pag1'!H9</f>
        <v>Variación Anual</v>
      </c>
      <c r="I9" s="56"/>
      <c r="J9" s="11"/>
    </row>
    <row r="10" spans="1:10" ht="15" customHeight="1" x14ac:dyDescent="0.3">
      <c r="A10" s="11"/>
      <c r="B10" s="19" t="s">
        <v>6</v>
      </c>
      <c r="C10" s="533" t="s">
        <v>281</v>
      </c>
      <c r="D10" s="57"/>
      <c r="E10" s="519" t="s">
        <v>282</v>
      </c>
      <c r="F10" s="58"/>
      <c r="G10" s="57"/>
      <c r="H10" s="519" t="s">
        <v>283</v>
      </c>
      <c r="I10" s="59"/>
      <c r="J10" s="11"/>
    </row>
    <row r="11" spans="1:10" ht="15" customHeight="1" x14ac:dyDescent="0.3">
      <c r="A11" s="16"/>
      <c r="B11" s="320" t="s">
        <v>120</v>
      </c>
      <c r="C11" s="60" t="s">
        <v>8</v>
      </c>
      <c r="D11" s="61" t="s">
        <v>9</v>
      </c>
      <c r="E11" s="61" t="s">
        <v>10</v>
      </c>
      <c r="F11" s="349" t="s">
        <v>8</v>
      </c>
      <c r="G11" s="61" t="s">
        <v>9</v>
      </c>
      <c r="H11" s="61" t="s">
        <v>10</v>
      </c>
      <c r="I11" s="350" t="s">
        <v>8</v>
      </c>
      <c r="J11" s="11"/>
    </row>
    <row r="12" spans="1:10" s="137" customFormat="1" ht="18" customHeight="1" x14ac:dyDescent="0.2">
      <c r="A12" s="37"/>
      <c r="B12" s="325" t="s">
        <v>11</v>
      </c>
      <c r="C12" s="23"/>
      <c r="D12" s="23"/>
      <c r="E12" s="23"/>
      <c r="F12" s="23"/>
      <c r="G12" s="24"/>
      <c r="H12" s="23"/>
      <c r="I12" s="24"/>
    </row>
    <row r="13" spans="1:10" s="18" customFormat="1" x14ac:dyDescent="0.35">
      <c r="A13" s="16"/>
      <c r="B13" s="351" t="s">
        <v>41</v>
      </c>
      <c r="C13" s="352">
        <v>338504</v>
      </c>
      <c r="D13" s="353">
        <v>-11521</v>
      </c>
      <c r="E13" s="354">
        <v>-3.2914791800585674</v>
      </c>
      <c r="F13" s="355">
        <v>350025</v>
      </c>
      <c r="G13" s="356">
        <v>-19674</v>
      </c>
      <c r="H13" s="357">
        <v>-5.4927996694381003</v>
      </c>
      <c r="I13" s="358">
        <v>358178</v>
      </c>
      <c r="J13" s="16"/>
    </row>
    <row r="14" spans="1:10" s="18" customFormat="1" ht="14.25" customHeight="1" x14ac:dyDescent="0.35">
      <c r="A14" s="16"/>
      <c r="B14" s="329" t="s">
        <v>127</v>
      </c>
      <c r="C14" s="359">
        <v>7495</v>
      </c>
      <c r="D14" s="26">
        <v>-35</v>
      </c>
      <c r="E14" s="27">
        <v>-0.46480743691899074</v>
      </c>
      <c r="F14" s="360">
        <v>7530</v>
      </c>
      <c r="G14" s="28">
        <v>-10</v>
      </c>
      <c r="H14" s="361">
        <v>-0.13324450366422386</v>
      </c>
      <c r="I14" s="362">
        <v>7505</v>
      </c>
      <c r="J14" s="16"/>
    </row>
    <row r="15" spans="1:10" s="18" customFormat="1" ht="14.25" customHeight="1" x14ac:dyDescent="0.35">
      <c r="A15" s="16"/>
      <c r="B15" s="332" t="s">
        <v>128</v>
      </c>
      <c r="C15" s="388"/>
      <c r="D15" s="526"/>
      <c r="E15" s="333"/>
      <c r="F15" s="363"/>
      <c r="G15" s="527"/>
      <c r="H15" s="336"/>
      <c r="I15" s="364"/>
      <c r="J15" s="16"/>
    </row>
    <row r="16" spans="1:10" s="18" customFormat="1" ht="14.25" customHeight="1" x14ac:dyDescent="0.35">
      <c r="A16" s="16"/>
      <c r="B16" s="337" t="s">
        <v>129</v>
      </c>
      <c r="C16" s="365">
        <v>40132</v>
      </c>
      <c r="D16" s="30">
        <v>-1761</v>
      </c>
      <c r="E16" s="31">
        <v>-4.2035662282481558</v>
      </c>
      <c r="F16" s="363">
        <v>41893</v>
      </c>
      <c r="G16" s="32">
        <v>-3270</v>
      </c>
      <c r="H16" s="366">
        <v>-7.5342150131330357</v>
      </c>
      <c r="I16" s="364">
        <v>43402</v>
      </c>
      <c r="J16" s="16"/>
    </row>
    <row r="17" spans="1:10" s="18" customFormat="1" ht="14.25" customHeight="1" x14ac:dyDescent="0.35">
      <c r="A17" s="16"/>
      <c r="B17" s="337" t="s">
        <v>130</v>
      </c>
      <c r="C17" s="365">
        <v>39804</v>
      </c>
      <c r="D17" s="30">
        <v>-1524</v>
      </c>
      <c r="E17" s="31">
        <v>-3.6875725900116145</v>
      </c>
      <c r="F17" s="363">
        <v>41328</v>
      </c>
      <c r="G17" s="32">
        <v>-1753</v>
      </c>
      <c r="H17" s="366">
        <v>-4.2183025723704786</v>
      </c>
      <c r="I17" s="364">
        <v>41557</v>
      </c>
      <c r="J17" s="16"/>
    </row>
    <row r="18" spans="1:10" s="18" customFormat="1" ht="14.25" customHeight="1" x14ac:dyDescent="0.35">
      <c r="A18" s="16"/>
      <c r="B18" s="332" t="s">
        <v>131</v>
      </c>
      <c r="C18" s="388"/>
      <c r="D18" s="526"/>
      <c r="E18" s="333"/>
      <c r="F18" s="363"/>
      <c r="G18" s="527"/>
      <c r="H18" s="336"/>
      <c r="I18" s="364"/>
      <c r="J18" s="16"/>
    </row>
    <row r="19" spans="1:10" s="18" customFormat="1" ht="14.25" customHeight="1" x14ac:dyDescent="0.35">
      <c r="A19" s="16"/>
      <c r="B19" s="337" t="s">
        <v>132</v>
      </c>
      <c r="C19" s="365">
        <v>28175</v>
      </c>
      <c r="D19" s="30">
        <v>-1442</v>
      </c>
      <c r="E19" s="31">
        <v>-4.8688253367998113</v>
      </c>
      <c r="F19" s="363">
        <v>29617</v>
      </c>
      <c r="G19" s="32">
        <v>-1263</v>
      </c>
      <c r="H19" s="366">
        <v>-4.2903729872953322</v>
      </c>
      <c r="I19" s="364">
        <v>29438</v>
      </c>
      <c r="J19" s="16"/>
    </row>
    <row r="20" spans="1:10" s="18" customFormat="1" ht="14.25" customHeight="1" x14ac:dyDescent="0.35">
      <c r="A20" s="16"/>
      <c r="B20" s="337" t="s">
        <v>133</v>
      </c>
      <c r="C20" s="365">
        <v>162332</v>
      </c>
      <c r="D20" s="30">
        <v>-4583</v>
      </c>
      <c r="E20" s="31">
        <v>-2.7457088937483149</v>
      </c>
      <c r="F20" s="363">
        <v>166915</v>
      </c>
      <c r="G20" s="32">
        <v>-13112</v>
      </c>
      <c r="H20" s="366">
        <v>-7.4736098128177648</v>
      </c>
      <c r="I20" s="364">
        <v>175444</v>
      </c>
      <c r="J20" s="16"/>
    </row>
    <row r="21" spans="1:10" s="18" customFormat="1" ht="14.25" customHeight="1" x14ac:dyDescent="0.35">
      <c r="A21" s="16"/>
      <c r="B21" s="332" t="s">
        <v>134</v>
      </c>
      <c r="C21" s="388"/>
      <c r="D21" s="526"/>
      <c r="E21" s="333"/>
      <c r="F21" s="363"/>
      <c r="G21" s="527"/>
      <c r="H21" s="336"/>
      <c r="I21" s="364"/>
      <c r="J21" s="16"/>
    </row>
    <row r="22" spans="1:10" s="18" customFormat="1" ht="14.25" customHeight="1" x14ac:dyDescent="0.35">
      <c r="A22" s="16"/>
      <c r="B22" s="337" t="s">
        <v>135</v>
      </c>
      <c r="C22" s="365">
        <v>28753</v>
      </c>
      <c r="D22" s="30">
        <v>-483</v>
      </c>
      <c r="E22" s="31">
        <v>-1.6520727869749625</v>
      </c>
      <c r="F22" s="363">
        <v>29236</v>
      </c>
      <c r="G22" s="32">
        <v>666</v>
      </c>
      <c r="H22" s="366">
        <v>2.3712037597465021</v>
      </c>
      <c r="I22" s="364">
        <v>28087</v>
      </c>
      <c r="J22" s="16"/>
    </row>
    <row r="23" spans="1:10" s="18" customFormat="1" ht="14.25" customHeight="1" x14ac:dyDescent="0.35">
      <c r="A23" s="16"/>
      <c r="B23" s="337" t="s">
        <v>136</v>
      </c>
      <c r="C23" s="365">
        <v>294</v>
      </c>
      <c r="D23" s="30">
        <v>28</v>
      </c>
      <c r="E23" s="31">
        <v>10.526315789473683</v>
      </c>
      <c r="F23" s="363">
        <v>266</v>
      </c>
      <c r="G23" s="32">
        <v>-13</v>
      </c>
      <c r="H23" s="366">
        <v>-4.234527687296417</v>
      </c>
      <c r="I23" s="364">
        <v>307</v>
      </c>
      <c r="J23" s="16"/>
    </row>
    <row r="24" spans="1:10" s="18" customFormat="1" ht="14.25" customHeight="1" x14ac:dyDescent="0.35">
      <c r="A24" s="16"/>
      <c r="B24" s="337" t="s">
        <v>137</v>
      </c>
      <c r="C24" s="365">
        <v>31068</v>
      </c>
      <c r="D24" s="30">
        <v>-1710</v>
      </c>
      <c r="E24" s="31">
        <v>-5.2169137836353654</v>
      </c>
      <c r="F24" s="363">
        <v>32778</v>
      </c>
      <c r="G24" s="32">
        <v>-1004</v>
      </c>
      <c r="H24" s="366">
        <v>-3.1304564729358941</v>
      </c>
      <c r="I24" s="364">
        <v>32072</v>
      </c>
      <c r="J24" s="16"/>
    </row>
    <row r="25" spans="1:10" s="18" customFormat="1" ht="14.25" customHeight="1" x14ac:dyDescent="0.35">
      <c r="A25" s="16"/>
      <c r="B25" s="340" t="s">
        <v>138</v>
      </c>
      <c r="C25" s="367">
        <v>451</v>
      </c>
      <c r="D25" s="34">
        <v>-11</v>
      </c>
      <c r="E25" s="35">
        <v>-2.3809523809523809</v>
      </c>
      <c r="F25" s="368">
        <v>462</v>
      </c>
      <c r="G25" s="36">
        <v>85</v>
      </c>
      <c r="H25" s="369">
        <v>23.224043715846996</v>
      </c>
      <c r="I25" s="370">
        <v>366</v>
      </c>
      <c r="J25" s="16"/>
    </row>
    <row r="26" spans="1:10" s="137" customFormat="1" ht="18" customHeight="1" x14ac:dyDescent="0.2">
      <c r="A26" s="37"/>
      <c r="B26" s="325" t="s">
        <v>18</v>
      </c>
      <c r="C26" s="23"/>
      <c r="D26" s="23"/>
      <c r="E26" s="23"/>
      <c r="F26" s="23"/>
      <c r="G26" s="23"/>
      <c r="H26" s="23"/>
      <c r="I26" s="23"/>
    </row>
    <row r="27" spans="1:10" s="18" customFormat="1" x14ac:dyDescent="0.35">
      <c r="A27" s="16"/>
      <c r="B27" s="351" t="s">
        <v>41</v>
      </c>
      <c r="C27" s="352">
        <v>162336</v>
      </c>
      <c r="D27" s="353">
        <v>-5646</v>
      </c>
      <c r="E27" s="354">
        <v>-3.3610744008286604</v>
      </c>
      <c r="F27" s="355">
        <v>167982</v>
      </c>
      <c r="G27" s="356">
        <v>-8518</v>
      </c>
      <c r="H27" s="357">
        <v>-4.9855432123333365</v>
      </c>
      <c r="I27" s="358">
        <v>170854</v>
      </c>
      <c r="J27" s="16"/>
    </row>
    <row r="28" spans="1:10" s="18" customFormat="1" ht="14.25" customHeight="1" x14ac:dyDescent="0.35">
      <c r="A28" s="16"/>
      <c r="B28" s="329" t="s">
        <v>127</v>
      </c>
      <c r="C28" s="359">
        <v>3684</v>
      </c>
      <c r="D28" s="26">
        <v>-21</v>
      </c>
      <c r="E28" s="27">
        <v>-0.5668016194331984</v>
      </c>
      <c r="F28" s="360">
        <v>3705</v>
      </c>
      <c r="G28" s="28">
        <v>141</v>
      </c>
      <c r="H28" s="361">
        <v>3.9796782387806942</v>
      </c>
      <c r="I28" s="362">
        <v>3543</v>
      </c>
      <c r="J28" s="16"/>
    </row>
    <row r="29" spans="1:10" s="18" customFormat="1" x14ac:dyDescent="0.35">
      <c r="A29" s="16"/>
      <c r="B29" s="332" t="s">
        <v>128</v>
      </c>
      <c r="C29" s="388"/>
      <c r="D29" s="526"/>
      <c r="E29" s="333"/>
      <c r="F29" s="363"/>
      <c r="G29" s="527"/>
      <c r="H29" s="336"/>
      <c r="I29" s="364"/>
      <c r="J29" s="16"/>
    </row>
    <row r="30" spans="1:10" s="18" customFormat="1" ht="14.25" customHeight="1" x14ac:dyDescent="0.35">
      <c r="A30" s="16"/>
      <c r="B30" s="337" t="s">
        <v>129</v>
      </c>
      <c r="C30" s="365">
        <v>19388</v>
      </c>
      <c r="D30" s="30">
        <v>-1013</v>
      </c>
      <c r="E30" s="31">
        <v>-4.9654428704475269</v>
      </c>
      <c r="F30" s="363">
        <v>20401</v>
      </c>
      <c r="G30" s="32">
        <v>-1519</v>
      </c>
      <c r="H30" s="366">
        <v>-7.2655091596116135</v>
      </c>
      <c r="I30" s="364">
        <v>20907</v>
      </c>
      <c r="J30" s="16"/>
    </row>
    <row r="31" spans="1:10" s="18" customFormat="1" ht="14.25" customHeight="1" x14ac:dyDescent="0.35">
      <c r="A31" s="16"/>
      <c r="B31" s="337" t="s">
        <v>130</v>
      </c>
      <c r="C31" s="365">
        <v>19593</v>
      </c>
      <c r="D31" s="30">
        <v>-780</v>
      </c>
      <c r="E31" s="31">
        <v>-3.8285966720659697</v>
      </c>
      <c r="F31" s="363">
        <v>20373</v>
      </c>
      <c r="G31" s="32">
        <v>-952</v>
      </c>
      <c r="H31" s="366">
        <v>-4.6337308347529813</v>
      </c>
      <c r="I31" s="364">
        <v>20545</v>
      </c>
      <c r="J31" s="16"/>
    </row>
    <row r="32" spans="1:10" s="18" customFormat="1" ht="14.25" customHeight="1" x14ac:dyDescent="0.35">
      <c r="A32" s="11"/>
      <c r="B32" s="332" t="s">
        <v>131</v>
      </c>
      <c r="C32" s="388"/>
      <c r="D32" s="526"/>
      <c r="E32" s="333"/>
      <c r="F32" s="363"/>
      <c r="G32" s="527"/>
      <c r="H32" s="336"/>
      <c r="I32" s="364"/>
      <c r="J32" s="16"/>
    </row>
    <row r="33" spans="1:10" s="18" customFormat="1" ht="14.25" customHeight="1" x14ac:dyDescent="0.35">
      <c r="A33" s="16"/>
      <c r="B33" s="337" t="s">
        <v>132</v>
      </c>
      <c r="C33" s="365">
        <v>13747</v>
      </c>
      <c r="D33" s="30">
        <v>-463</v>
      </c>
      <c r="E33" s="31">
        <v>-3.2582688247712879</v>
      </c>
      <c r="F33" s="363">
        <v>14210</v>
      </c>
      <c r="G33" s="32">
        <v>-453</v>
      </c>
      <c r="H33" s="366">
        <v>-3.1901408450704225</v>
      </c>
      <c r="I33" s="364">
        <v>14200</v>
      </c>
      <c r="J33" s="16"/>
    </row>
    <row r="34" spans="1:10" s="18" customFormat="1" ht="14.25" customHeight="1" x14ac:dyDescent="0.35">
      <c r="A34" s="16"/>
      <c r="B34" s="337" t="s">
        <v>133</v>
      </c>
      <c r="C34" s="365">
        <v>81054</v>
      </c>
      <c r="D34" s="30">
        <v>-2656</v>
      </c>
      <c r="E34" s="31">
        <v>-3.1728586787719513</v>
      </c>
      <c r="F34" s="363">
        <v>83710</v>
      </c>
      <c r="G34" s="32">
        <v>-6516</v>
      </c>
      <c r="H34" s="366">
        <v>-7.4409044193216856</v>
      </c>
      <c r="I34" s="364">
        <v>87570</v>
      </c>
      <c r="J34" s="16"/>
    </row>
    <row r="35" spans="1:10" ht="14.25" customHeight="1" x14ac:dyDescent="0.3">
      <c r="A35" s="16"/>
      <c r="B35" s="332" t="s">
        <v>134</v>
      </c>
      <c r="C35" s="388"/>
      <c r="D35" s="526"/>
      <c r="E35" s="333"/>
      <c r="F35" s="363"/>
      <c r="G35" s="527"/>
      <c r="H35" s="336"/>
      <c r="I35" s="364"/>
      <c r="J35" s="11"/>
    </row>
    <row r="36" spans="1:10" s="18" customFormat="1" ht="14.25" customHeight="1" x14ac:dyDescent="0.35">
      <c r="A36" s="16"/>
      <c r="B36" s="337" t="s">
        <v>135</v>
      </c>
      <c r="C36" s="365">
        <v>14026</v>
      </c>
      <c r="D36" s="30">
        <v>-166</v>
      </c>
      <c r="E36" s="31">
        <v>-1.1696730552423902</v>
      </c>
      <c r="F36" s="363">
        <v>14192</v>
      </c>
      <c r="G36" s="32">
        <v>765</v>
      </c>
      <c r="H36" s="366">
        <v>5.7687957167634423</v>
      </c>
      <c r="I36" s="364">
        <v>13261</v>
      </c>
      <c r="J36" s="16"/>
    </row>
    <row r="37" spans="1:10" s="18" customFormat="1" ht="14.25" customHeight="1" x14ac:dyDescent="0.35">
      <c r="A37" s="16"/>
      <c r="B37" s="337" t="s">
        <v>136</v>
      </c>
      <c r="C37" s="365">
        <v>94</v>
      </c>
      <c r="D37" s="30">
        <v>17</v>
      </c>
      <c r="E37" s="31">
        <v>22.077922077922079</v>
      </c>
      <c r="F37" s="363">
        <v>77</v>
      </c>
      <c r="G37" s="32">
        <v>-1</v>
      </c>
      <c r="H37" s="366">
        <v>-1.0526315789473684</v>
      </c>
      <c r="I37" s="364">
        <v>95</v>
      </c>
      <c r="J37" s="16"/>
    </row>
    <row r="38" spans="1:10" s="18" customFormat="1" ht="14.25" customHeight="1" x14ac:dyDescent="0.35">
      <c r="A38" s="16"/>
      <c r="B38" s="337" t="s">
        <v>137</v>
      </c>
      <c r="C38" s="365">
        <v>10560</v>
      </c>
      <c r="D38" s="30">
        <v>-543</v>
      </c>
      <c r="E38" s="31">
        <v>-4.890570116184815</v>
      </c>
      <c r="F38" s="363">
        <v>11103</v>
      </c>
      <c r="G38" s="32">
        <v>-18</v>
      </c>
      <c r="H38" s="366">
        <v>-0.17016449234259784</v>
      </c>
      <c r="I38" s="364">
        <v>10578</v>
      </c>
      <c r="J38" s="16"/>
    </row>
    <row r="39" spans="1:10" s="18" customFormat="1" ht="14.25" customHeight="1" x14ac:dyDescent="0.35">
      <c r="A39" s="16"/>
      <c r="B39" s="340" t="s">
        <v>138</v>
      </c>
      <c r="C39" s="367">
        <v>190</v>
      </c>
      <c r="D39" s="34">
        <v>-21</v>
      </c>
      <c r="E39" s="35">
        <v>-9.9526066350710902</v>
      </c>
      <c r="F39" s="368">
        <v>211</v>
      </c>
      <c r="G39" s="36">
        <v>35</v>
      </c>
      <c r="H39" s="369">
        <v>22.58064516129032</v>
      </c>
      <c r="I39" s="370">
        <v>155</v>
      </c>
      <c r="J39" s="16"/>
    </row>
    <row r="40" spans="1:10" s="137" customFormat="1" ht="18" customHeight="1" x14ac:dyDescent="0.2">
      <c r="A40" s="37"/>
      <c r="B40" s="325" t="s">
        <v>19</v>
      </c>
      <c r="C40" s="23"/>
      <c r="D40" s="23"/>
      <c r="E40" s="23"/>
      <c r="F40" s="23"/>
      <c r="G40" s="23"/>
      <c r="H40" s="23"/>
      <c r="I40" s="23"/>
    </row>
    <row r="41" spans="1:10" s="18" customFormat="1" x14ac:dyDescent="0.35">
      <c r="A41" s="16"/>
      <c r="B41" s="351" t="s">
        <v>41</v>
      </c>
      <c r="C41" s="352">
        <v>176168</v>
      </c>
      <c r="D41" s="353">
        <v>-5875</v>
      </c>
      <c r="E41" s="354">
        <v>-3.2272594936361192</v>
      </c>
      <c r="F41" s="355">
        <v>182043</v>
      </c>
      <c r="G41" s="356">
        <v>-11156</v>
      </c>
      <c r="H41" s="357">
        <v>-5.9554568555016978</v>
      </c>
      <c r="I41" s="358">
        <v>187324</v>
      </c>
      <c r="J41" s="16"/>
    </row>
    <row r="42" spans="1:10" s="18" customFormat="1" ht="14.25" customHeight="1" x14ac:dyDescent="0.35">
      <c r="A42" s="11"/>
      <c r="B42" s="329" t="s">
        <v>127</v>
      </c>
      <c r="C42" s="359">
        <v>3811</v>
      </c>
      <c r="D42" s="26">
        <v>-14</v>
      </c>
      <c r="E42" s="27">
        <v>-0.36601307189542481</v>
      </c>
      <c r="F42" s="360">
        <v>3825</v>
      </c>
      <c r="G42" s="28">
        <v>-151</v>
      </c>
      <c r="H42" s="361">
        <v>-3.8112064613831396</v>
      </c>
      <c r="I42" s="362">
        <v>3962</v>
      </c>
      <c r="J42" s="16"/>
    </row>
    <row r="43" spans="1:10" s="18" customFormat="1" ht="14.25" customHeight="1" x14ac:dyDescent="0.35">
      <c r="A43" s="11"/>
      <c r="B43" s="332" t="s">
        <v>128</v>
      </c>
      <c r="C43" s="388"/>
      <c r="D43" s="526"/>
      <c r="E43" s="333"/>
      <c r="F43" s="363"/>
      <c r="G43" s="527"/>
      <c r="H43" s="336"/>
      <c r="I43" s="364"/>
      <c r="J43" s="16"/>
    </row>
    <row r="44" spans="1:10" s="18" customFormat="1" ht="14.25" customHeight="1" x14ac:dyDescent="0.35">
      <c r="A44" s="11"/>
      <c r="B44" s="337" t="s">
        <v>129</v>
      </c>
      <c r="C44" s="365">
        <v>20744</v>
      </c>
      <c r="D44" s="30">
        <v>-748</v>
      </c>
      <c r="E44" s="31">
        <v>-3.4803647868974505</v>
      </c>
      <c r="F44" s="363">
        <v>21492</v>
      </c>
      <c r="G44" s="32">
        <v>-1751</v>
      </c>
      <c r="H44" s="366">
        <v>-7.783951989330963</v>
      </c>
      <c r="I44" s="364">
        <v>22495</v>
      </c>
      <c r="J44" s="16"/>
    </row>
    <row r="45" spans="1:10" ht="14.25" customHeight="1" x14ac:dyDescent="0.3">
      <c r="A45" s="11"/>
      <c r="B45" s="337" t="s">
        <v>130</v>
      </c>
      <c r="C45" s="365">
        <v>20211</v>
      </c>
      <c r="D45" s="30">
        <v>-744</v>
      </c>
      <c r="E45" s="31">
        <v>-3.5504652827487471</v>
      </c>
      <c r="F45" s="363">
        <v>20955</v>
      </c>
      <c r="G45" s="32">
        <v>-801</v>
      </c>
      <c r="H45" s="366">
        <v>-3.812107367218732</v>
      </c>
      <c r="I45" s="364">
        <v>21012</v>
      </c>
      <c r="J45" s="11"/>
    </row>
    <row r="46" spans="1:10" ht="14.25" customHeight="1" x14ac:dyDescent="0.3">
      <c r="A46" s="11"/>
      <c r="B46" s="332" t="s">
        <v>131</v>
      </c>
      <c r="C46" s="388"/>
      <c r="D46" s="526"/>
      <c r="E46" s="333"/>
      <c r="F46" s="363"/>
      <c r="G46" s="527"/>
      <c r="H46" s="336"/>
      <c r="I46" s="364"/>
      <c r="J46" s="11"/>
    </row>
    <row r="47" spans="1:10" ht="14.25" customHeight="1" x14ac:dyDescent="0.3">
      <c r="A47" s="11"/>
      <c r="B47" s="337" t="s">
        <v>132</v>
      </c>
      <c r="C47" s="365">
        <v>14428</v>
      </c>
      <c r="D47" s="30">
        <v>-979</v>
      </c>
      <c r="E47" s="31">
        <v>-6.3542545596157591</v>
      </c>
      <c r="F47" s="363">
        <v>15407</v>
      </c>
      <c r="G47" s="32">
        <v>-810</v>
      </c>
      <c r="H47" s="366">
        <v>-5.3156582228638927</v>
      </c>
      <c r="I47" s="364">
        <v>15238</v>
      </c>
      <c r="J47" s="11"/>
    </row>
    <row r="48" spans="1:10" ht="14.25" customHeight="1" x14ac:dyDescent="0.3">
      <c r="A48" s="11"/>
      <c r="B48" s="337" t="s">
        <v>133</v>
      </c>
      <c r="C48" s="365">
        <v>81278</v>
      </c>
      <c r="D48" s="30">
        <v>-1927</v>
      </c>
      <c r="E48" s="31">
        <v>-2.3159665885463614</v>
      </c>
      <c r="F48" s="363">
        <v>83205</v>
      </c>
      <c r="G48" s="32">
        <v>-6596</v>
      </c>
      <c r="H48" s="366">
        <v>-7.5062020620433811</v>
      </c>
      <c r="I48" s="364">
        <v>87874</v>
      </c>
      <c r="J48" s="11"/>
    </row>
    <row r="49" spans="1:256" ht="14.25" customHeight="1" x14ac:dyDescent="0.3">
      <c r="A49" s="11"/>
      <c r="B49" s="332" t="s">
        <v>134</v>
      </c>
      <c r="C49" s="388"/>
      <c r="D49" s="526"/>
      <c r="E49" s="333"/>
      <c r="F49" s="363"/>
      <c r="G49" s="527"/>
      <c r="H49" s="336"/>
      <c r="I49" s="364"/>
      <c r="J49" s="11"/>
    </row>
    <row r="50" spans="1:256" ht="14.25" customHeight="1" x14ac:dyDescent="0.3">
      <c r="A50" s="11"/>
      <c r="B50" s="337" t="s">
        <v>135</v>
      </c>
      <c r="C50" s="365">
        <v>14727</v>
      </c>
      <c r="D50" s="30">
        <v>-317</v>
      </c>
      <c r="E50" s="31">
        <v>-2.1071523530975802</v>
      </c>
      <c r="F50" s="363">
        <v>15044</v>
      </c>
      <c r="G50" s="32">
        <v>-99</v>
      </c>
      <c r="H50" s="366">
        <v>-0.66774585188182922</v>
      </c>
      <c r="I50" s="364">
        <v>14826</v>
      </c>
      <c r="J50" s="11"/>
    </row>
    <row r="51" spans="1:256" ht="14.25" customHeight="1" x14ac:dyDescent="0.3">
      <c r="A51" s="11"/>
      <c r="B51" s="337" t="s">
        <v>136</v>
      </c>
      <c r="C51" s="365">
        <v>200</v>
      </c>
      <c r="D51" s="30">
        <v>11</v>
      </c>
      <c r="E51" s="31">
        <v>5.8201058201058196</v>
      </c>
      <c r="F51" s="363">
        <v>189</v>
      </c>
      <c r="G51" s="32">
        <v>-12</v>
      </c>
      <c r="H51" s="366">
        <v>-5.6603773584905666</v>
      </c>
      <c r="I51" s="364">
        <v>212</v>
      </c>
      <c r="J51" s="11"/>
    </row>
    <row r="52" spans="1:256" ht="14.25" customHeight="1" x14ac:dyDescent="0.3">
      <c r="A52" s="11"/>
      <c r="B52" s="337" t="s">
        <v>137</v>
      </c>
      <c r="C52" s="365">
        <v>20508</v>
      </c>
      <c r="D52" s="30">
        <v>-1167</v>
      </c>
      <c r="E52" s="31">
        <v>-5.3840830449826989</v>
      </c>
      <c r="F52" s="363">
        <v>21675</v>
      </c>
      <c r="G52" s="32">
        <v>-986</v>
      </c>
      <c r="H52" s="366">
        <v>-4.5873266958220897</v>
      </c>
      <c r="I52" s="364">
        <v>21494</v>
      </c>
      <c r="J52" s="11"/>
    </row>
    <row r="53" spans="1:256" ht="14.25" customHeight="1" x14ac:dyDescent="0.3">
      <c r="A53" s="11"/>
      <c r="B53" s="340" t="s">
        <v>138</v>
      </c>
      <c r="C53" s="367">
        <v>261</v>
      </c>
      <c r="D53" s="34">
        <v>10</v>
      </c>
      <c r="E53" s="35">
        <v>3.9840637450199203</v>
      </c>
      <c r="F53" s="368">
        <v>251</v>
      </c>
      <c r="G53" s="36">
        <v>50</v>
      </c>
      <c r="H53" s="369">
        <v>23.696682464454977</v>
      </c>
      <c r="I53" s="370">
        <v>211</v>
      </c>
      <c r="J53" s="11"/>
    </row>
    <row r="54" spans="1:256" ht="13.5" customHeight="1" x14ac:dyDescent="0.3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5"/>
      <c r="AA54" s="145"/>
      <c r="AB54" s="145"/>
      <c r="AC54" s="145"/>
      <c r="AD54" s="145"/>
      <c r="AE54" s="145"/>
      <c r="AF54" s="145"/>
      <c r="AG54" s="145"/>
      <c r="AH54" s="145"/>
      <c r="AI54" s="145"/>
      <c r="AJ54" s="145"/>
      <c r="AK54" s="145"/>
      <c r="AL54" s="145"/>
      <c r="AM54" s="145"/>
      <c r="AN54" s="145"/>
      <c r="AO54" s="145"/>
      <c r="AP54" s="145"/>
      <c r="AQ54" s="145"/>
      <c r="AR54" s="145"/>
      <c r="AS54" s="145"/>
      <c r="AT54" s="145"/>
      <c r="AU54" s="145"/>
      <c r="AV54" s="145"/>
      <c r="AW54" s="145"/>
      <c r="AX54" s="145"/>
      <c r="AY54" s="145"/>
      <c r="AZ54" s="145"/>
      <c r="BA54" s="145"/>
      <c r="BB54" s="145"/>
      <c r="BC54" s="145"/>
      <c r="BD54" s="145"/>
      <c r="BE54" s="145"/>
      <c r="BF54" s="145"/>
      <c r="BG54" s="145"/>
      <c r="BH54" s="145"/>
      <c r="BI54" s="145"/>
      <c r="BJ54" s="145"/>
      <c r="BK54" s="145"/>
      <c r="BL54" s="145"/>
      <c r="BM54" s="145"/>
      <c r="BN54" s="145"/>
      <c r="BO54" s="145"/>
      <c r="BP54" s="145"/>
      <c r="BQ54" s="145"/>
      <c r="BR54" s="145"/>
      <c r="BS54" s="145"/>
      <c r="BT54" s="145"/>
      <c r="BU54" s="145"/>
      <c r="BV54" s="145"/>
      <c r="BW54" s="145"/>
      <c r="BX54" s="145"/>
      <c r="BY54" s="145"/>
      <c r="BZ54" s="145"/>
      <c r="CA54" s="145"/>
      <c r="CB54" s="145"/>
      <c r="CC54" s="145"/>
      <c r="CD54" s="145"/>
      <c r="CE54" s="145"/>
      <c r="CF54" s="145"/>
      <c r="CG54" s="145"/>
      <c r="CH54" s="145"/>
      <c r="CI54" s="145"/>
      <c r="CJ54" s="145"/>
      <c r="CK54" s="145"/>
      <c r="CL54" s="145"/>
      <c r="CM54" s="145"/>
      <c r="CN54" s="145"/>
      <c r="CO54" s="145"/>
      <c r="CP54" s="145"/>
      <c r="CQ54" s="145"/>
      <c r="CR54" s="145"/>
      <c r="CS54" s="145"/>
      <c r="CT54" s="145"/>
      <c r="CU54" s="145"/>
      <c r="CV54" s="145"/>
      <c r="CW54" s="145"/>
      <c r="CX54" s="145"/>
      <c r="CY54" s="145"/>
      <c r="CZ54" s="145"/>
      <c r="DA54" s="145"/>
      <c r="DB54" s="145"/>
      <c r="DC54" s="145"/>
      <c r="DD54" s="145"/>
      <c r="DE54" s="145"/>
      <c r="DF54" s="145"/>
      <c r="DG54" s="145"/>
      <c r="DH54" s="145"/>
      <c r="DI54" s="145"/>
      <c r="DJ54" s="145"/>
      <c r="DK54" s="145"/>
      <c r="DL54" s="145"/>
      <c r="DM54" s="145"/>
      <c r="DN54" s="145"/>
      <c r="DO54" s="145"/>
      <c r="DP54" s="145"/>
      <c r="DQ54" s="145"/>
      <c r="DR54" s="145"/>
      <c r="DS54" s="145"/>
      <c r="DT54" s="145"/>
      <c r="DU54" s="145"/>
      <c r="DV54" s="145"/>
      <c r="DW54" s="145"/>
      <c r="DX54" s="145"/>
      <c r="DY54" s="145"/>
      <c r="DZ54" s="145"/>
      <c r="EA54" s="145"/>
      <c r="EB54" s="145"/>
      <c r="EC54" s="145"/>
      <c r="ED54" s="145"/>
      <c r="EE54" s="145"/>
      <c r="EF54" s="145"/>
      <c r="EG54" s="145"/>
      <c r="EH54" s="145"/>
      <c r="EI54" s="145"/>
      <c r="EJ54" s="145"/>
      <c r="EK54" s="145"/>
      <c r="EL54" s="145"/>
      <c r="EM54" s="145"/>
      <c r="EN54" s="145"/>
      <c r="EO54" s="145"/>
      <c r="EP54" s="145"/>
      <c r="EQ54" s="145"/>
      <c r="ER54" s="145"/>
      <c r="ES54" s="145"/>
      <c r="ET54" s="145"/>
      <c r="EU54" s="145"/>
      <c r="EV54" s="145"/>
      <c r="EW54" s="145"/>
      <c r="EX54" s="145"/>
      <c r="EY54" s="145"/>
      <c r="EZ54" s="145"/>
      <c r="FA54" s="145"/>
      <c r="FB54" s="145"/>
      <c r="FC54" s="145"/>
      <c r="FD54" s="145"/>
      <c r="FE54" s="145"/>
      <c r="FF54" s="145"/>
      <c r="FG54" s="145"/>
      <c r="FH54" s="145"/>
      <c r="FI54" s="145"/>
      <c r="FJ54" s="145"/>
      <c r="FK54" s="145"/>
      <c r="FL54" s="145"/>
      <c r="FM54" s="145"/>
      <c r="FN54" s="145"/>
      <c r="FO54" s="145"/>
      <c r="FP54" s="145"/>
      <c r="FQ54" s="145"/>
      <c r="FR54" s="145"/>
      <c r="FS54" s="145"/>
      <c r="FT54" s="145"/>
      <c r="FU54" s="145"/>
      <c r="FV54" s="145"/>
      <c r="FW54" s="145"/>
      <c r="FX54" s="145"/>
      <c r="FY54" s="145"/>
      <c r="FZ54" s="145"/>
      <c r="GA54" s="145"/>
      <c r="GB54" s="145"/>
      <c r="GC54" s="145"/>
      <c r="GD54" s="145"/>
      <c r="GE54" s="145"/>
      <c r="GF54" s="145"/>
      <c r="GG54" s="145"/>
      <c r="GH54" s="145"/>
      <c r="GI54" s="145"/>
      <c r="GJ54" s="145"/>
      <c r="GK54" s="145"/>
      <c r="GL54" s="145"/>
      <c r="GM54" s="145"/>
      <c r="GN54" s="145"/>
      <c r="GO54" s="145"/>
      <c r="GP54" s="145"/>
      <c r="GQ54" s="145"/>
      <c r="GR54" s="145"/>
      <c r="GS54" s="145"/>
      <c r="GT54" s="145"/>
      <c r="GU54" s="145"/>
      <c r="GV54" s="145"/>
      <c r="GW54" s="145"/>
      <c r="GX54" s="145"/>
      <c r="GY54" s="145"/>
      <c r="GZ54" s="145"/>
      <c r="HA54" s="145"/>
      <c r="HB54" s="145"/>
      <c r="HC54" s="145"/>
      <c r="HD54" s="145"/>
      <c r="HE54" s="145"/>
      <c r="HF54" s="145"/>
      <c r="HG54" s="145"/>
      <c r="HH54" s="145"/>
      <c r="HI54" s="145"/>
      <c r="HJ54" s="145"/>
      <c r="HK54" s="145"/>
      <c r="HL54" s="145"/>
      <c r="HM54" s="145"/>
      <c r="HN54" s="145"/>
      <c r="HO54" s="145"/>
      <c r="HP54" s="145"/>
      <c r="HQ54" s="145"/>
      <c r="HR54" s="145"/>
      <c r="HS54" s="145"/>
      <c r="HT54" s="145"/>
      <c r="HU54" s="145"/>
      <c r="HV54" s="145"/>
      <c r="HW54" s="145"/>
      <c r="HX54" s="145"/>
      <c r="HY54" s="145"/>
      <c r="HZ54" s="145"/>
      <c r="IA54" s="145"/>
      <c r="IB54" s="145"/>
      <c r="IC54" s="145"/>
      <c r="ID54" s="145"/>
      <c r="IE54" s="145"/>
      <c r="IF54" s="145"/>
      <c r="IG54" s="145"/>
      <c r="IH54" s="145"/>
      <c r="II54" s="145"/>
      <c r="IJ54" s="145"/>
      <c r="IK54" s="145"/>
      <c r="IL54" s="145"/>
      <c r="IM54" s="145"/>
      <c r="IN54" s="145"/>
      <c r="IO54" s="145"/>
      <c r="IP54" s="145"/>
      <c r="IQ54" s="145"/>
      <c r="IR54" s="145"/>
      <c r="IS54" s="145"/>
      <c r="IT54" s="145"/>
      <c r="IU54" s="145"/>
      <c r="IV54" s="145"/>
    </row>
    <row r="55" spans="1:256" x14ac:dyDescent="0.3">
      <c r="A55" s="50" t="s">
        <v>20</v>
      </c>
      <c r="B55" s="50"/>
      <c r="C55" s="11"/>
      <c r="D55" s="11"/>
      <c r="E55" s="11"/>
      <c r="F55" s="11"/>
      <c r="G55" s="11"/>
      <c r="H55" s="11"/>
      <c r="I55" s="11"/>
      <c r="J55" s="11"/>
    </row>
    <row r="56" spans="1:256" ht="13.15" customHeight="1" x14ac:dyDescent="0.3">
      <c r="A56" s="51" t="s">
        <v>21</v>
      </c>
      <c r="B56" s="51"/>
      <c r="C56" s="11"/>
      <c r="D56" s="11"/>
      <c r="E56" s="11"/>
      <c r="F56" s="11"/>
      <c r="G56" s="11"/>
      <c r="H56" s="11"/>
      <c r="I56" s="11"/>
      <c r="J56" s="11"/>
    </row>
    <row r="57" spans="1:256" ht="13.15" customHeight="1" x14ac:dyDescent="0.3"/>
    <row r="58" spans="1:256" ht="13.15" customHeight="1" x14ac:dyDescent="0.3"/>
    <row r="59" spans="1:256" ht="13.15" customHeight="1" x14ac:dyDescent="0.3"/>
    <row r="60" spans="1:256" ht="13.15" customHeight="1" x14ac:dyDescent="0.3"/>
    <row r="61" spans="1:256" ht="13.15" customHeight="1" x14ac:dyDescent="0.3"/>
    <row r="62" spans="1:256" ht="13.15" customHeight="1" x14ac:dyDescent="0.3"/>
    <row r="63" spans="1:256" ht="13.15" customHeight="1" x14ac:dyDescent="0.3"/>
    <row r="64" spans="1:256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83" ht="13.15" customHeight="1" x14ac:dyDescent="0.3"/>
    <row r="84" ht="13.15" customHeight="1" x14ac:dyDescent="0.3"/>
    <row r="85" ht="13.15" customHeight="1" x14ac:dyDescent="0.3"/>
    <row r="86" ht="13.15" customHeight="1" x14ac:dyDescent="0.3"/>
    <row r="87" ht="13.15" customHeight="1" x14ac:dyDescent="0.3"/>
    <row r="110" spans="2:2" x14ac:dyDescent="0.3">
      <c r="B110" s="9" t="s">
        <v>21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10"/>
  <sheetViews>
    <sheetView showGridLines="0" view="pageBreakPreview" zoomScaleNormal="130" zoomScaleSheetLayoutView="100" workbookViewId="0">
      <selection activeCell="G42" sqref="G42:I52"/>
    </sheetView>
  </sheetViews>
  <sheetFormatPr baseColWidth="10" defaultColWidth="11.42578125" defaultRowHeight="15" x14ac:dyDescent="0.3"/>
  <cols>
    <col min="1" max="1" width="5.28515625" style="9" customWidth="1"/>
    <col min="2" max="2" width="25.140625" style="9" customWidth="1"/>
    <col min="3" max="9" width="10.28515625" style="9" customWidth="1"/>
    <col min="10" max="10" width="9.7109375" style="9" customWidth="1"/>
    <col min="11" max="16384" width="11.42578125" style="9"/>
  </cols>
  <sheetData>
    <row r="1" spans="1:9" ht="13.15" customHeight="1" x14ac:dyDescent="0.3">
      <c r="B1" s="10"/>
    </row>
    <row r="2" spans="1:9" x14ac:dyDescent="0.3">
      <c r="A2" s="11"/>
      <c r="B2" s="12"/>
      <c r="C2" s="11"/>
      <c r="D2" s="11"/>
      <c r="E2" s="11"/>
      <c r="F2" s="11"/>
      <c r="G2" s="11"/>
      <c r="H2" s="11"/>
      <c r="I2" s="11"/>
    </row>
    <row r="3" spans="1:9" x14ac:dyDescent="0.3">
      <c r="A3" s="11"/>
      <c r="B3" s="12"/>
      <c r="C3" s="11"/>
      <c r="D3" s="11"/>
      <c r="E3" s="11"/>
      <c r="F3" s="11"/>
      <c r="G3" s="11"/>
      <c r="H3" s="11"/>
      <c r="I3" s="11"/>
    </row>
    <row r="4" spans="1:9" ht="18" customHeight="1" x14ac:dyDescent="0.3">
      <c r="A4" s="11"/>
      <c r="C4" s="11"/>
      <c r="D4" s="11"/>
      <c r="E4" s="11"/>
      <c r="F4" s="11"/>
      <c r="G4" s="11"/>
      <c r="H4" s="11"/>
      <c r="I4" s="11"/>
    </row>
    <row r="5" spans="1:9" ht="22.5" x14ac:dyDescent="0.3">
      <c r="A5" s="11"/>
      <c r="B5" s="312" t="s">
        <v>279</v>
      </c>
      <c r="C5" s="371"/>
      <c r="D5" s="371"/>
      <c r="E5" s="371"/>
      <c r="F5" s="371"/>
      <c r="G5" s="371"/>
      <c r="H5" s="371"/>
      <c r="I5" s="372"/>
    </row>
    <row r="6" spans="1:9" ht="18" customHeight="1" x14ac:dyDescent="0.3">
      <c r="A6" s="313"/>
      <c r="B6" s="154" t="s">
        <v>141</v>
      </c>
      <c r="C6" s="144"/>
      <c r="D6" s="144"/>
      <c r="E6" s="144"/>
      <c r="F6" s="144"/>
      <c r="G6" s="144"/>
      <c r="H6" s="144"/>
      <c r="I6" s="314"/>
    </row>
    <row r="7" spans="1:9" ht="18" customHeight="1" x14ac:dyDescent="0.3">
      <c r="B7" s="154" t="s">
        <v>142</v>
      </c>
      <c r="C7" s="144"/>
      <c r="D7" s="144"/>
      <c r="E7" s="144"/>
      <c r="F7" s="144"/>
      <c r="G7" s="144"/>
      <c r="H7" s="144"/>
      <c r="I7" s="144"/>
    </row>
    <row r="8" spans="1:9" ht="6" customHeight="1" x14ac:dyDescent="0.3">
      <c r="A8" s="11"/>
      <c r="B8" s="315"/>
      <c r="C8" s="315"/>
      <c r="D8" s="315"/>
      <c r="E8" s="315"/>
      <c r="F8" s="315"/>
      <c r="G8" s="315"/>
      <c r="H8" s="315"/>
      <c r="I8" s="11"/>
    </row>
    <row r="9" spans="1:9" ht="15" customHeight="1" x14ac:dyDescent="0.3">
      <c r="A9" s="11"/>
      <c r="B9" s="373" t="s">
        <v>6</v>
      </c>
      <c r="C9" s="316" t="s">
        <v>118</v>
      </c>
      <c r="D9" s="316" t="s">
        <v>41</v>
      </c>
      <c r="E9" s="316" t="s">
        <v>41</v>
      </c>
      <c r="F9" s="317"/>
      <c r="G9" s="318" t="s">
        <v>119</v>
      </c>
      <c r="H9" s="319"/>
      <c r="I9" s="11"/>
    </row>
    <row r="10" spans="1:9" ht="15" customHeight="1" x14ac:dyDescent="0.3">
      <c r="A10" s="16"/>
      <c r="B10" s="374" t="s">
        <v>143</v>
      </c>
      <c r="C10" s="321" t="s">
        <v>121</v>
      </c>
      <c r="D10" s="322" t="s">
        <v>122</v>
      </c>
      <c r="E10" s="322" t="s">
        <v>123</v>
      </c>
      <c r="F10" s="323" t="s">
        <v>124</v>
      </c>
      <c r="G10" s="323" t="s">
        <v>125</v>
      </c>
      <c r="H10" s="324" t="s">
        <v>126</v>
      </c>
      <c r="I10" s="11"/>
    </row>
    <row r="11" spans="1:9" ht="18" customHeight="1" x14ac:dyDescent="0.3">
      <c r="A11" s="16"/>
      <c r="B11" s="375" t="s">
        <v>11</v>
      </c>
      <c r="C11" s="23"/>
      <c r="D11" s="23"/>
      <c r="E11" s="23"/>
      <c r="F11" s="23"/>
      <c r="G11" s="24"/>
      <c r="H11" s="23"/>
      <c r="I11" s="11"/>
    </row>
    <row r="12" spans="1:9" s="18" customFormat="1" ht="18" customHeight="1" x14ac:dyDescent="0.35">
      <c r="A12" s="16"/>
      <c r="B12" s="326" t="s">
        <v>41</v>
      </c>
      <c r="C12" s="327">
        <v>2405963</v>
      </c>
      <c r="D12" s="327">
        <v>338504</v>
      </c>
      <c r="E12" s="327">
        <v>166707</v>
      </c>
      <c r="F12" s="327">
        <v>49981</v>
      </c>
      <c r="G12" s="327">
        <v>116726</v>
      </c>
      <c r="H12" s="328">
        <v>171797</v>
      </c>
      <c r="I12" s="16"/>
    </row>
    <row r="13" spans="1:9" s="18" customFormat="1" ht="15.75" customHeight="1" x14ac:dyDescent="0.35">
      <c r="A13" s="16"/>
      <c r="B13" s="329" t="s">
        <v>144</v>
      </c>
      <c r="C13" s="330">
        <v>2.5699480831583861E-2</v>
      </c>
      <c r="D13" s="330">
        <v>5.8950558929879708E-2</v>
      </c>
      <c r="E13" s="330">
        <v>7.0746879255220232E-2</v>
      </c>
      <c r="F13" s="330">
        <v>8.3051559592645208E-2</v>
      </c>
      <c r="G13" s="330">
        <v>6.5478128266196048E-2</v>
      </c>
      <c r="H13" s="331">
        <v>4.7503739879043293E-2</v>
      </c>
      <c r="I13" s="16"/>
    </row>
    <row r="14" spans="1:9" s="18" customFormat="1" ht="15.75" customHeight="1" x14ac:dyDescent="0.35">
      <c r="A14" s="16"/>
      <c r="B14" s="376" t="s">
        <v>145</v>
      </c>
      <c r="C14" s="344">
        <v>2.9116407858308709E-2</v>
      </c>
      <c r="D14" s="338">
        <v>6.3414317112944013E-2</v>
      </c>
      <c r="E14" s="338">
        <v>7.4274025685784034E-2</v>
      </c>
      <c r="F14" s="344">
        <v>9.3075368640083228E-2</v>
      </c>
      <c r="G14" s="344">
        <v>6.6223463495707902E-2</v>
      </c>
      <c r="H14" s="347">
        <v>5.2876359889870023E-2</v>
      </c>
      <c r="I14" s="16"/>
    </row>
    <row r="15" spans="1:9" s="18" customFormat="1" ht="15.75" customHeight="1" x14ac:dyDescent="0.35">
      <c r="A15" s="16"/>
      <c r="B15" s="376" t="s">
        <v>146</v>
      </c>
      <c r="C15" s="338">
        <v>4.818444838927282E-2</v>
      </c>
      <c r="D15" s="338">
        <v>9.8300167797130911E-2</v>
      </c>
      <c r="E15" s="338">
        <v>0.10898162644639997</v>
      </c>
      <c r="F15" s="338">
        <v>0.12286668934194994</v>
      </c>
      <c r="G15" s="338">
        <v>0.10303617017631034</v>
      </c>
      <c r="H15" s="339">
        <v>8.7935179310465253E-2</v>
      </c>
      <c r="I15" s="16"/>
    </row>
    <row r="16" spans="1:9" s="18" customFormat="1" ht="15.75" customHeight="1" x14ac:dyDescent="0.35">
      <c r="A16" s="16"/>
      <c r="B16" s="376" t="s">
        <v>147</v>
      </c>
      <c r="C16" s="338">
        <v>0.14128854018120809</v>
      </c>
      <c r="D16" s="338">
        <v>0.2680027414742514</v>
      </c>
      <c r="E16" s="338">
        <v>0.29190135987091126</v>
      </c>
      <c r="F16" s="338">
        <v>0.33074568335967669</v>
      </c>
      <c r="G16" s="338">
        <v>0.27526857769477237</v>
      </c>
      <c r="H16" s="339">
        <v>0.24481219113255762</v>
      </c>
      <c r="I16" s="16"/>
    </row>
    <row r="17" spans="1:9" s="18" customFormat="1" ht="15.75" customHeight="1" x14ac:dyDescent="0.35">
      <c r="A17" s="16"/>
      <c r="B17" s="376" t="s">
        <v>148</v>
      </c>
      <c r="C17" s="344">
        <v>0.13132122148179337</v>
      </c>
      <c r="D17" s="338">
        <v>0.18426074728806749</v>
      </c>
      <c r="E17" s="338">
        <v>0.1814680847234969</v>
      </c>
      <c r="F17" s="344">
        <v>0.17444628959004421</v>
      </c>
      <c r="G17" s="344">
        <v>0.18447475283998424</v>
      </c>
      <c r="H17" s="347">
        <v>0.18697066887081848</v>
      </c>
      <c r="I17" s="16"/>
    </row>
    <row r="18" spans="1:9" s="18" customFormat="1" ht="15.75" customHeight="1" x14ac:dyDescent="0.35">
      <c r="A18" s="16"/>
      <c r="B18" s="376" t="s">
        <v>149</v>
      </c>
      <c r="C18" s="338">
        <v>8.5478454988709304E-2</v>
      </c>
      <c r="D18" s="338">
        <v>8.9995982322217755E-2</v>
      </c>
      <c r="E18" s="338">
        <v>7.9954650974464178E-2</v>
      </c>
      <c r="F18" s="338">
        <v>6.9546427642504155E-2</v>
      </c>
      <c r="G18" s="338">
        <v>8.4411356510117705E-2</v>
      </c>
      <c r="H18" s="339">
        <v>9.9739809193408496E-2</v>
      </c>
      <c r="I18" s="16"/>
    </row>
    <row r="19" spans="1:9" s="18" customFormat="1" ht="15.75" customHeight="1" x14ac:dyDescent="0.35">
      <c r="A19" s="16"/>
      <c r="B19" s="376" t="s">
        <v>150</v>
      </c>
      <c r="C19" s="338">
        <v>6.6285308626940653E-2</v>
      </c>
      <c r="D19" s="338">
        <v>6.1692033181291801E-2</v>
      </c>
      <c r="E19" s="338">
        <v>5.3351089036453178E-2</v>
      </c>
      <c r="F19" s="338">
        <v>4.5497288969808529E-2</v>
      </c>
      <c r="G19" s="338">
        <v>5.671401401572914E-2</v>
      </c>
      <c r="H19" s="339">
        <v>6.9785851906610713E-2</v>
      </c>
      <c r="I19" s="16"/>
    </row>
    <row r="20" spans="1:9" s="18" customFormat="1" ht="15.75" customHeight="1" x14ac:dyDescent="0.35">
      <c r="A20" s="16"/>
      <c r="B20" s="376" t="s">
        <v>151</v>
      </c>
      <c r="C20" s="344">
        <v>8.5761917369469101E-2</v>
      </c>
      <c r="D20" s="338">
        <v>5.7544371706095054E-2</v>
      </c>
      <c r="E20" s="338">
        <v>4.8834182127925042E-2</v>
      </c>
      <c r="F20" s="344">
        <v>4.2496148536443852E-2</v>
      </c>
      <c r="G20" s="344">
        <v>5.154806983876771E-2</v>
      </c>
      <c r="H20" s="347">
        <v>6.5996495864304963E-2</v>
      </c>
      <c r="I20" s="16"/>
    </row>
    <row r="21" spans="1:9" s="18" customFormat="1" ht="15.75" customHeight="1" x14ac:dyDescent="0.35">
      <c r="A21" s="16"/>
      <c r="B21" s="376" t="s">
        <v>152</v>
      </c>
      <c r="C21" s="338">
        <v>6.459949716599965E-2</v>
      </c>
      <c r="D21" s="338">
        <v>3.4537258053080611E-2</v>
      </c>
      <c r="E21" s="338">
        <v>2.9182937729069564E-2</v>
      </c>
      <c r="F21" s="338">
        <v>1.9907564874652367E-2</v>
      </c>
      <c r="G21" s="338">
        <v>3.315456710587187E-2</v>
      </c>
      <c r="H21" s="339">
        <v>3.9732940621780358E-2</v>
      </c>
      <c r="I21" s="16"/>
    </row>
    <row r="22" spans="1:9" s="18" customFormat="1" ht="15.75" customHeight="1" x14ac:dyDescent="0.35">
      <c r="A22" s="16"/>
      <c r="B22" s="377" t="s">
        <v>153</v>
      </c>
      <c r="C22" s="341">
        <v>0.32226472310671445</v>
      </c>
      <c r="D22" s="341">
        <v>8.330182213504124E-2</v>
      </c>
      <c r="E22" s="341">
        <v>6.1305164150275634E-2</v>
      </c>
      <c r="F22" s="341">
        <v>1.8366979452191835E-2</v>
      </c>
      <c r="G22" s="341">
        <v>7.9690900056542668E-2</v>
      </c>
      <c r="H22" s="343">
        <v>0.10464676333114083</v>
      </c>
      <c r="I22" s="16"/>
    </row>
    <row r="23" spans="1:9" ht="18" customHeight="1" x14ac:dyDescent="0.3">
      <c r="A23" s="16"/>
      <c r="B23" s="375" t="s">
        <v>18</v>
      </c>
      <c r="C23" s="23"/>
      <c r="D23" s="23"/>
      <c r="E23" s="23"/>
      <c r="F23" s="23"/>
      <c r="G23" s="23"/>
      <c r="H23" s="23"/>
      <c r="I23" s="11"/>
    </row>
    <row r="24" spans="1:9" s="18" customFormat="1" ht="18" customHeight="1" x14ac:dyDescent="0.35">
      <c r="A24" s="16"/>
      <c r="B24" s="326" t="s">
        <v>41</v>
      </c>
      <c r="C24" s="327">
        <v>945079</v>
      </c>
      <c r="D24" s="327">
        <v>162336</v>
      </c>
      <c r="E24" s="327">
        <v>88072</v>
      </c>
      <c r="F24" s="327">
        <v>28991</v>
      </c>
      <c r="G24" s="327">
        <v>59081</v>
      </c>
      <c r="H24" s="328">
        <v>74264</v>
      </c>
      <c r="I24" s="16"/>
    </row>
    <row r="25" spans="1:9" s="18" customFormat="1" ht="15.75" customHeight="1" x14ac:dyDescent="0.35">
      <c r="A25" s="16"/>
      <c r="B25" s="329" t="s">
        <v>144</v>
      </c>
      <c r="C25" s="330">
        <v>2.8761616753731699E-2</v>
      </c>
      <c r="D25" s="330">
        <v>6.1853193376700179E-2</v>
      </c>
      <c r="E25" s="330">
        <v>7.2611045508220548E-2</v>
      </c>
      <c r="F25" s="330">
        <v>8.495740057259149E-2</v>
      </c>
      <c r="G25" s="330">
        <v>6.6552698837189617E-2</v>
      </c>
      <c r="H25" s="331">
        <v>4.909512011203275E-2</v>
      </c>
      <c r="I25" s="16"/>
    </row>
    <row r="26" spans="1:9" s="18" customFormat="1" ht="15.75" customHeight="1" x14ac:dyDescent="0.35">
      <c r="A26" s="16"/>
      <c r="B26" s="376" t="s">
        <v>145</v>
      </c>
      <c r="C26" s="344">
        <v>3.4019378274197182E-2</v>
      </c>
      <c r="D26" s="338">
        <v>6.922678888231816E-2</v>
      </c>
      <c r="E26" s="338">
        <v>7.8912707784539918E-2</v>
      </c>
      <c r="F26" s="344">
        <v>9.5719361181056187E-2</v>
      </c>
      <c r="G26" s="344">
        <v>7.0665696247524584E-2</v>
      </c>
      <c r="H26" s="347">
        <v>5.7739954756005601E-2</v>
      </c>
      <c r="I26" s="16"/>
    </row>
    <row r="27" spans="1:9" s="18" customFormat="1" ht="15.75" customHeight="1" x14ac:dyDescent="0.35">
      <c r="A27" s="16"/>
      <c r="B27" s="376" t="s">
        <v>146</v>
      </c>
      <c r="C27" s="338">
        <v>5.649792239590553E-2</v>
      </c>
      <c r="D27" s="338">
        <v>0.10682781391681451</v>
      </c>
      <c r="E27" s="338">
        <v>0.11517849032609682</v>
      </c>
      <c r="F27" s="338">
        <v>0.12431444241316271</v>
      </c>
      <c r="G27" s="338">
        <v>0.11069548585839779</v>
      </c>
      <c r="H27" s="339">
        <v>9.6924485618873207E-2</v>
      </c>
      <c r="I27" s="16"/>
    </row>
    <row r="28" spans="1:9" s="18" customFormat="1" ht="15.75" customHeight="1" x14ac:dyDescent="0.35">
      <c r="A28" s="16"/>
      <c r="B28" s="376" t="s">
        <v>147</v>
      </c>
      <c r="C28" s="338">
        <v>0.16105849352276372</v>
      </c>
      <c r="D28" s="338">
        <v>0.2845517938103686</v>
      </c>
      <c r="E28" s="338">
        <v>0.30294531746752656</v>
      </c>
      <c r="F28" s="338">
        <v>0.33472456969404296</v>
      </c>
      <c r="G28" s="338">
        <v>0.2873512635195748</v>
      </c>
      <c r="H28" s="339">
        <v>0.26273833889906278</v>
      </c>
      <c r="I28" s="16"/>
    </row>
    <row r="29" spans="1:9" s="18" customFormat="1" ht="15.75" customHeight="1" x14ac:dyDescent="0.35">
      <c r="A29" s="11"/>
      <c r="B29" s="376" t="s">
        <v>148</v>
      </c>
      <c r="C29" s="344">
        <v>0.13871432970153819</v>
      </c>
      <c r="D29" s="338">
        <v>0.183341957421644</v>
      </c>
      <c r="E29" s="338">
        <v>0.1797847215914252</v>
      </c>
      <c r="F29" s="344">
        <v>0.17257079783381049</v>
      </c>
      <c r="G29" s="344">
        <v>0.18332458827711109</v>
      </c>
      <c r="H29" s="347">
        <v>0.18756059463535496</v>
      </c>
      <c r="I29" s="16"/>
    </row>
    <row r="30" spans="1:9" s="18" customFormat="1" ht="15.75" customHeight="1" x14ac:dyDescent="0.35">
      <c r="A30" s="16"/>
      <c r="B30" s="376" t="s">
        <v>149</v>
      </c>
      <c r="C30" s="338">
        <v>8.7771498467323891E-2</v>
      </c>
      <c r="D30" s="338">
        <v>8.6727528089887637E-2</v>
      </c>
      <c r="E30" s="338">
        <v>7.6732673267326731E-2</v>
      </c>
      <c r="F30" s="338">
        <v>6.9055913904315133E-2</v>
      </c>
      <c r="G30" s="338">
        <v>8.0499653018736989E-2</v>
      </c>
      <c r="H30" s="339">
        <v>9.8580738985241834E-2</v>
      </c>
      <c r="I30" s="16"/>
    </row>
    <row r="31" spans="1:9" s="18" customFormat="1" ht="15.75" customHeight="1" x14ac:dyDescent="0.35">
      <c r="A31" s="16"/>
      <c r="B31" s="376" t="s">
        <v>150</v>
      </c>
      <c r="C31" s="338">
        <v>6.5228409476879717E-2</v>
      </c>
      <c r="D31" s="338">
        <v>5.6666420264143508E-2</v>
      </c>
      <c r="E31" s="338">
        <v>5.0015896085021348E-2</v>
      </c>
      <c r="F31" s="338">
        <v>4.3082335897347453E-2</v>
      </c>
      <c r="G31" s="338">
        <v>5.3418188588547924E-2</v>
      </c>
      <c r="H31" s="339">
        <v>6.4553484864806637E-2</v>
      </c>
      <c r="I31" s="16"/>
    </row>
    <row r="32" spans="1:9" ht="15.75" customHeight="1" x14ac:dyDescent="0.3">
      <c r="A32" s="16"/>
      <c r="B32" s="376" t="s">
        <v>151</v>
      </c>
      <c r="C32" s="344">
        <v>8.3689300047932499E-2</v>
      </c>
      <c r="D32" s="338">
        <v>5.1134683619160258E-2</v>
      </c>
      <c r="E32" s="338">
        <v>4.4872377145971476E-2</v>
      </c>
      <c r="F32" s="344">
        <v>4.008140457383326E-2</v>
      </c>
      <c r="G32" s="344">
        <v>4.722330360014218E-2</v>
      </c>
      <c r="H32" s="347">
        <v>5.8561348701928258E-2</v>
      </c>
      <c r="I32" s="11"/>
    </row>
    <row r="33" spans="1:9" s="18" customFormat="1" ht="15.75" customHeight="1" x14ac:dyDescent="0.35">
      <c r="A33" s="16"/>
      <c r="B33" s="376" t="s">
        <v>152</v>
      </c>
      <c r="C33" s="338">
        <v>5.9268061188535559E-2</v>
      </c>
      <c r="D33" s="338">
        <v>2.9709984230238518E-2</v>
      </c>
      <c r="E33" s="338">
        <v>2.5831138159687527E-2</v>
      </c>
      <c r="F33" s="338">
        <v>1.8729950674347212E-2</v>
      </c>
      <c r="G33" s="338">
        <v>2.9315685245679662E-2</v>
      </c>
      <c r="H33" s="339">
        <v>3.4310029085424971E-2</v>
      </c>
      <c r="I33" s="16"/>
    </row>
    <row r="34" spans="1:9" s="18" customFormat="1" ht="15.75" customHeight="1" x14ac:dyDescent="0.35">
      <c r="A34" s="16"/>
      <c r="B34" s="377" t="s">
        <v>153</v>
      </c>
      <c r="C34" s="341">
        <v>0.28499099017119206</v>
      </c>
      <c r="D34" s="341">
        <v>6.9959836388724619E-2</v>
      </c>
      <c r="E34" s="341">
        <v>5.311563266418385E-2</v>
      </c>
      <c r="F34" s="341">
        <v>1.6763823255493086E-2</v>
      </c>
      <c r="G34" s="341">
        <v>7.0953436807095344E-2</v>
      </c>
      <c r="H34" s="343">
        <v>8.9935904341268982E-2</v>
      </c>
      <c r="I34" s="16"/>
    </row>
    <row r="35" spans="1:9" ht="18" customHeight="1" x14ac:dyDescent="0.3">
      <c r="A35" s="16"/>
      <c r="B35" s="375" t="s">
        <v>19</v>
      </c>
      <c r="C35" s="23"/>
      <c r="D35" s="23"/>
      <c r="E35" s="23"/>
      <c r="F35" s="23"/>
      <c r="G35" s="23"/>
      <c r="H35" s="23"/>
      <c r="I35" s="11"/>
    </row>
    <row r="36" spans="1:9" s="18" customFormat="1" ht="18" customHeight="1" x14ac:dyDescent="0.35">
      <c r="A36" s="16"/>
      <c r="B36" s="326" t="s">
        <v>41</v>
      </c>
      <c r="C36" s="327">
        <v>1460884</v>
      </c>
      <c r="D36" s="327">
        <v>176168</v>
      </c>
      <c r="E36" s="327">
        <v>78635</v>
      </c>
      <c r="F36" s="327">
        <v>20990</v>
      </c>
      <c r="G36" s="327">
        <v>57645</v>
      </c>
      <c r="H36" s="328">
        <v>97533</v>
      </c>
      <c r="I36" s="16"/>
    </row>
    <row r="37" spans="1:9" s="18" customFormat="1" ht="15.75" customHeight="1" x14ac:dyDescent="0.35">
      <c r="A37" s="11"/>
      <c r="B37" s="329" t="s">
        <v>144</v>
      </c>
      <c r="C37" s="330">
        <v>2.371851563847643E-2</v>
      </c>
      <c r="D37" s="330">
        <v>5.6275827619090869E-2</v>
      </c>
      <c r="E37" s="330">
        <v>6.8658994086602657E-2</v>
      </c>
      <c r="F37" s="330">
        <v>8.0419247260600291E-2</v>
      </c>
      <c r="G37" s="330">
        <v>6.4376788966952897E-2</v>
      </c>
      <c r="H37" s="331">
        <v>4.629202423795023E-2</v>
      </c>
      <c r="I37" s="16"/>
    </row>
    <row r="38" spans="1:9" s="18" customFormat="1" ht="15.75" customHeight="1" x14ac:dyDescent="0.35">
      <c r="A38" s="11"/>
      <c r="B38" s="376" t="s">
        <v>145</v>
      </c>
      <c r="C38" s="344">
        <v>2.594456507155941E-2</v>
      </c>
      <c r="D38" s="338">
        <v>5.8058217156350754E-2</v>
      </c>
      <c r="E38" s="338">
        <v>6.9078654543142368E-2</v>
      </c>
      <c r="F38" s="344">
        <v>8.9423535016674605E-2</v>
      </c>
      <c r="G38" s="344">
        <v>6.1670569867291178E-2</v>
      </c>
      <c r="H38" s="347">
        <v>4.9173100386535842E-2</v>
      </c>
      <c r="I38" s="16"/>
    </row>
    <row r="39" spans="1:9" s="18" customFormat="1" ht="15.75" customHeight="1" x14ac:dyDescent="0.35">
      <c r="A39" s="11"/>
      <c r="B39" s="376" t="s">
        <v>146</v>
      </c>
      <c r="C39" s="338">
        <v>4.2806273461821746E-2</v>
      </c>
      <c r="D39" s="338">
        <v>9.0442078016438859E-2</v>
      </c>
      <c r="E39" s="338">
        <v>0.10204107585680676</v>
      </c>
      <c r="F39" s="338">
        <v>0.12086707956169604</v>
      </c>
      <c r="G39" s="338">
        <v>9.5186052563101739E-2</v>
      </c>
      <c r="H39" s="339">
        <v>8.1090502701649692E-2</v>
      </c>
      <c r="I39" s="16"/>
    </row>
    <row r="40" spans="1:9" ht="15.75" customHeight="1" x14ac:dyDescent="0.3">
      <c r="A40" s="11"/>
      <c r="B40" s="376" t="s">
        <v>147</v>
      </c>
      <c r="C40" s="338">
        <v>0.12849890887982893</v>
      </c>
      <c r="D40" s="338">
        <v>0.25275305390309249</v>
      </c>
      <c r="E40" s="338">
        <v>0.27953201500604058</v>
      </c>
      <c r="F40" s="338">
        <v>0.32525011910433538</v>
      </c>
      <c r="G40" s="338">
        <v>0.26288489895047273</v>
      </c>
      <c r="H40" s="339">
        <v>0.23116278592886511</v>
      </c>
      <c r="I40" s="11"/>
    </row>
    <row r="41" spans="1:9" ht="15.75" customHeight="1" x14ac:dyDescent="0.3">
      <c r="A41" s="11"/>
      <c r="B41" s="376" t="s">
        <v>148</v>
      </c>
      <c r="C41" s="344">
        <v>0.12653845206053321</v>
      </c>
      <c r="D41" s="338">
        <v>0.18510739748421962</v>
      </c>
      <c r="E41" s="338">
        <v>0.18335346855725823</v>
      </c>
      <c r="F41" s="344">
        <v>0.17703668413530252</v>
      </c>
      <c r="G41" s="344">
        <v>0.18565356926012663</v>
      </c>
      <c r="H41" s="347">
        <v>0.18652148503583402</v>
      </c>
      <c r="I41" s="11"/>
    </row>
    <row r="42" spans="1:9" ht="15.75" customHeight="1" x14ac:dyDescent="0.3">
      <c r="A42" s="11"/>
      <c r="B42" s="376" t="s">
        <v>149</v>
      </c>
      <c r="C42" s="338">
        <v>8.3995033144315362E-2</v>
      </c>
      <c r="D42" s="338">
        <v>9.3007810726125059E-2</v>
      </c>
      <c r="E42" s="338">
        <v>8.3563298785528067E-2</v>
      </c>
      <c r="F42" s="338">
        <v>7.0223916150547877E-2</v>
      </c>
      <c r="G42" s="338">
        <v>8.8420504813947434E-2</v>
      </c>
      <c r="H42" s="339">
        <v>0.10062235345985461</v>
      </c>
      <c r="I42" s="11"/>
    </row>
    <row r="43" spans="1:9" ht="15.75" customHeight="1" x14ac:dyDescent="0.3">
      <c r="A43" s="11"/>
      <c r="B43" s="376" t="s">
        <v>150</v>
      </c>
      <c r="C43" s="338">
        <v>6.6969040663050594E-2</v>
      </c>
      <c r="D43" s="338">
        <v>6.6323055265428449E-2</v>
      </c>
      <c r="E43" s="338">
        <v>5.7086539072931902E-2</v>
      </c>
      <c r="F43" s="338">
        <v>4.8832777513101479E-2</v>
      </c>
      <c r="G43" s="338">
        <v>6.0091942059155176E-2</v>
      </c>
      <c r="H43" s="339">
        <v>7.3769903519834312E-2</v>
      </c>
      <c r="I43" s="11"/>
    </row>
    <row r="44" spans="1:9" ht="15.75" customHeight="1" x14ac:dyDescent="0.3">
      <c r="A44" s="11"/>
      <c r="B44" s="376" t="s">
        <v>151</v>
      </c>
      <c r="C44" s="344">
        <v>8.7102740532444739E-2</v>
      </c>
      <c r="D44" s="338">
        <v>6.3450796966531942E-2</v>
      </c>
      <c r="E44" s="338">
        <v>5.3271444013480003E-2</v>
      </c>
      <c r="F44" s="344">
        <v>4.5831348261076703E-2</v>
      </c>
      <c r="G44" s="344">
        <v>5.5980570734669097E-2</v>
      </c>
      <c r="H44" s="347">
        <v>7.1657797873540235E-2</v>
      </c>
      <c r="I44" s="11"/>
    </row>
    <row r="45" spans="1:9" ht="15.75" customHeight="1" x14ac:dyDescent="0.3">
      <c r="A45" s="11"/>
      <c r="B45" s="376" t="s">
        <v>152</v>
      </c>
      <c r="C45" s="338">
        <v>6.8048524044345748E-2</v>
      </c>
      <c r="D45" s="338">
        <v>3.8985513827709914E-2</v>
      </c>
      <c r="E45" s="338">
        <v>3.2936987346601387E-2</v>
      </c>
      <c r="F45" s="338">
        <v>2.1534063839923772E-2</v>
      </c>
      <c r="G45" s="338">
        <v>3.7089079712030529E-2</v>
      </c>
      <c r="H45" s="339">
        <v>4.386207745070899E-2</v>
      </c>
      <c r="I45" s="11"/>
    </row>
    <row r="46" spans="1:9" ht="15.75" customHeight="1" x14ac:dyDescent="0.3">
      <c r="A46" s="11"/>
      <c r="B46" s="377" t="s">
        <v>153</v>
      </c>
      <c r="C46" s="341">
        <v>0.34637794650362386</v>
      </c>
      <c r="D46" s="341">
        <v>9.5596249035012029E-2</v>
      </c>
      <c r="E46" s="341">
        <v>7.0477522731608067E-2</v>
      </c>
      <c r="F46" s="341">
        <v>2.0581229156741307E-2</v>
      </c>
      <c r="G46" s="341">
        <v>8.8646023072252583E-2</v>
      </c>
      <c r="H46" s="343">
        <v>0.11584796940522694</v>
      </c>
      <c r="I46" s="11"/>
    </row>
    <row r="47" spans="1:9" x14ac:dyDescent="0.3">
      <c r="A47" s="11"/>
      <c r="B47" s="11"/>
      <c r="C47" s="11"/>
      <c r="D47" s="11"/>
      <c r="E47" s="11"/>
      <c r="F47" s="11"/>
      <c r="G47" s="11"/>
      <c r="H47" s="11"/>
      <c r="I47" s="11"/>
    </row>
    <row r="48" spans="1:9" ht="13.15" customHeight="1" x14ac:dyDescent="0.3">
      <c r="A48" s="11"/>
      <c r="B48" s="11"/>
      <c r="C48" s="11"/>
      <c r="D48" s="11"/>
      <c r="E48" s="11"/>
      <c r="F48" s="11"/>
      <c r="G48" s="11"/>
      <c r="H48" s="11"/>
      <c r="I48" s="11"/>
    </row>
    <row r="49" spans="1:9" ht="13.15" customHeight="1" x14ac:dyDescent="0.3">
      <c r="A49" s="11"/>
      <c r="B49" s="11"/>
      <c r="C49" s="11"/>
      <c r="D49" s="11"/>
      <c r="E49" s="11"/>
      <c r="F49" s="11"/>
      <c r="G49" s="11"/>
      <c r="H49" s="11"/>
      <c r="I49" s="11"/>
    </row>
    <row r="50" spans="1:9" ht="13.15" customHeight="1" x14ac:dyDescent="0.3">
      <c r="A50" s="11"/>
      <c r="B50" s="11"/>
      <c r="C50" s="11"/>
      <c r="D50" s="11"/>
      <c r="E50" s="11"/>
      <c r="F50" s="11"/>
      <c r="G50" s="11"/>
      <c r="H50" s="11"/>
      <c r="I50" s="11"/>
    </row>
    <row r="51" spans="1:9" ht="13.15" customHeight="1" x14ac:dyDescent="0.3">
      <c r="A51" s="50" t="s">
        <v>20</v>
      </c>
      <c r="C51" s="11"/>
      <c r="D51" s="11"/>
      <c r="E51" s="11"/>
      <c r="F51" s="11"/>
      <c r="G51" s="11"/>
      <c r="H51" s="11"/>
      <c r="I51" s="11"/>
    </row>
    <row r="52" spans="1:9" ht="13.15" customHeight="1" x14ac:dyDescent="0.3">
      <c r="A52" s="51" t="s">
        <v>21</v>
      </c>
      <c r="C52" s="11"/>
      <c r="D52" s="11"/>
      <c r="E52" s="11"/>
      <c r="F52" s="11"/>
      <c r="G52" s="11"/>
      <c r="H52" s="11"/>
      <c r="I52" s="11"/>
    </row>
    <row r="53" spans="1:9" ht="13.15" customHeight="1" x14ac:dyDescent="0.3">
      <c r="A53" s="11"/>
      <c r="B53" s="11"/>
      <c r="C53" s="11"/>
      <c r="D53" s="11"/>
      <c r="E53" s="11"/>
      <c r="F53" s="11"/>
      <c r="G53" s="11"/>
      <c r="H53" s="11"/>
      <c r="I53" s="11"/>
    </row>
    <row r="54" spans="1:9" ht="13.15" customHeight="1" x14ac:dyDescent="0.3">
      <c r="A54" s="11"/>
      <c r="B54" s="11"/>
      <c r="C54" s="11"/>
      <c r="D54" s="11"/>
      <c r="E54" s="11"/>
      <c r="F54" s="11"/>
      <c r="G54" s="11"/>
      <c r="H54" s="11"/>
      <c r="I54" s="11"/>
    </row>
    <row r="55" spans="1:9" ht="13.15" customHeight="1" x14ac:dyDescent="0.3">
      <c r="A55" s="11"/>
      <c r="B55" s="11"/>
      <c r="C55" s="11"/>
      <c r="D55" s="11"/>
      <c r="E55" s="11"/>
      <c r="F55" s="11"/>
      <c r="G55" s="11"/>
      <c r="H55" s="11"/>
      <c r="I55" s="11"/>
    </row>
    <row r="56" spans="1:9" ht="13.15" customHeight="1" x14ac:dyDescent="0.3"/>
    <row r="57" spans="1:9" ht="13.15" customHeight="1" x14ac:dyDescent="0.3"/>
    <row r="58" spans="1:9" ht="13.15" customHeight="1" x14ac:dyDescent="0.3"/>
    <row r="59" spans="1:9" ht="13.15" customHeight="1" x14ac:dyDescent="0.3"/>
    <row r="60" spans="1:9" ht="13.15" customHeight="1" x14ac:dyDescent="0.3"/>
    <row r="61" spans="1:9" ht="13.15" customHeight="1" x14ac:dyDescent="0.3"/>
    <row r="62" spans="1:9" ht="13.15" customHeight="1" x14ac:dyDescent="0.3"/>
    <row r="63" spans="1:9" ht="13.15" customHeight="1" x14ac:dyDescent="0.3"/>
    <row r="64" spans="1:9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110" spans="2:2" x14ac:dyDescent="0.3">
      <c r="B110" s="9" t="s">
        <v>21</v>
      </c>
    </row>
  </sheetData>
  <printOptions horizontalCentered="1"/>
  <pageMargins left="0.19685039370078741" right="0.19685039370078741" top="0.27559055118110237" bottom="0.27559055118110237" header="0" footer="0.19685039370078741"/>
  <pageSetup paperSize="9" scale="98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V110"/>
  <sheetViews>
    <sheetView showGridLines="0" view="pageBreakPreview" zoomScaleNormal="130" zoomScaleSheetLayoutView="100" workbookViewId="0">
      <selection activeCell="G42" sqref="G42:I52"/>
    </sheetView>
  </sheetViews>
  <sheetFormatPr baseColWidth="10" defaultColWidth="11.42578125" defaultRowHeight="15" x14ac:dyDescent="0.3"/>
  <cols>
    <col min="1" max="1" width="5.28515625" style="9" customWidth="1"/>
    <col min="2" max="2" width="21.7109375" style="9" bestFit="1" customWidth="1"/>
    <col min="3" max="5" width="10.42578125" style="9" customWidth="1"/>
    <col min="6" max="9" width="9.42578125" style="9" customWidth="1"/>
    <col min="10" max="10" width="6.42578125" style="9" customWidth="1"/>
    <col min="11" max="16384" width="11.42578125" style="9"/>
  </cols>
  <sheetData>
    <row r="1" spans="1:10" ht="13.15" customHeight="1" x14ac:dyDescent="0.3">
      <c r="A1" s="11"/>
      <c r="B1" s="12"/>
      <c r="C1" s="11"/>
      <c r="D1" s="11"/>
      <c r="E1" s="11"/>
      <c r="F1" s="11"/>
      <c r="G1" s="11"/>
      <c r="H1" s="11"/>
      <c r="I1" s="11"/>
      <c r="J1" s="11"/>
    </row>
    <row r="2" spans="1:10" x14ac:dyDescent="0.3">
      <c r="A2" s="11"/>
      <c r="B2" s="12"/>
      <c r="C2" s="11"/>
      <c r="D2" s="11"/>
      <c r="E2" s="11"/>
      <c r="F2" s="11"/>
      <c r="G2" s="11"/>
      <c r="H2" s="11"/>
      <c r="I2" s="11"/>
      <c r="J2" s="11"/>
    </row>
    <row r="3" spans="1:10" x14ac:dyDescent="0.3">
      <c r="A3" s="11"/>
      <c r="B3" s="12"/>
      <c r="C3" s="11"/>
      <c r="D3" s="11"/>
      <c r="E3" s="11"/>
      <c r="F3" s="11"/>
      <c r="G3" s="11"/>
      <c r="H3" s="11"/>
      <c r="I3" s="11"/>
      <c r="J3" s="11"/>
    </row>
    <row r="4" spans="1:10" ht="18" customHeight="1" x14ac:dyDescent="0.3">
      <c r="A4" s="11"/>
      <c r="C4" s="11"/>
      <c r="D4" s="11"/>
      <c r="E4" s="11"/>
      <c r="F4" s="11"/>
      <c r="G4" s="11"/>
      <c r="H4" s="11"/>
      <c r="I4" s="11"/>
      <c r="J4" s="11"/>
    </row>
    <row r="5" spans="1:10" customFormat="1" ht="19.5" x14ac:dyDescent="0.2">
      <c r="B5" s="378" t="s">
        <v>279</v>
      </c>
    </row>
    <row r="6" spans="1:10" ht="18.75" customHeight="1" x14ac:dyDescent="0.3">
      <c r="A6" s="379"/>
      <c r="B6" s="380" t="s">
        <v>154</v>
      </c>
      <c r="C6" s="379"/>
      <c r="D6" s="379"/>
      <c r="E6" s="379"/>
      <c r="F6" s="379"/>
      <c r="G6" s="379"/>
      <c r="H6" s="379"/>
      <c r="I6" s="379"/>
      <c r="J6" s="379"/>
    </row>
    <row r="7" spans="1:10" ht="18.75" customHeight="1" x14ac:dyDescent="0.3">
      <c r="A7" s="379"/>
      <c r="B7" s="379" t="s">
        <v>140</v>
      </c>
      <c r="C7" s="379"/>
      <c r="D7" s="379"/>
      <c r="E7" s="379"/>
      <c r="F7" s="379"/>
      <c r="G7" s="379"/>
      <c r="H7" s="379"/>
      <c r="I7" s="379"/>
      <c r="J7" s="379"/>
    </row>
    <row r="8" spans="1:10" ht="6" customHeight="1" x14ac:dyDescent="0.3">
      <c r="A8" s="11"/>
      <c r="B8" s="381"/>
      <c r="C8" s="382"/>
      <c r="D8" s="382"/>
      <c r="E8" s="382"/>
      <c r="F8" s="382"/>
      <c r="G8" s="382"/>
      <c r="H8" s="382"/>
      <c r="I8" s="382"/>
      <c r="J8" s="11"/>
    </row>
    <row r="9" spans="1:10" ht="15" customHeight="1" x14ac:dyDescent="0.3">
      <c r="A9" s="11"/>
      <c r="B9" s="17"/>
      <c r="C9" s="512" t="s">
        <v>280</v>
      </c>
      <c r="D9" s="53"/>
      <c r="E9" s="514" t="str">
        <f>'Pag1'!E9</f>
        <v>Variación Mensual</v>
      </c>
      <c r="F9" s="54"/>
      <c r="G9" s="55"/>
      <c r="H9" s="514" t="str">
        <f>'Pag1'!H9</f>
        <v>Variación Anual</v>
      </c>
      <c r="I9" s="56"/>
      <c r="J9" s="11"/>
    </row>
    <row r="10" spans="1:10" ht="15" customHeight="1" x14ac:dyDescent="0.3">
      <c r="A10" s="11"/>
      <c r="B10" s="19" t="s">
        <v>6</v>
      </c>
      <c r="C10" s="533" t="s">
        <v>281</v>
      </c>
      <c r="D10" s="57"/>
      <c r="E10" s="519" t="s">
        <v>282</v>
      </c>
      <c r="F10" s="58"/>
      <c r="G10" s="57"/>
      <c r="H10" s="519" t="s">
        <v>283</v>
      </c>
      <c r="I10" s="59"/>
      <c r="J10" s="11"/>
    </row>
    <row r="11" spans="1:10" ht="15" customHeight="1" x14ac:dyDescent="0.3">
      <c r="A11" s="16"/>
      <c r="B11" s="374" t="s">
        <v>143</v>
      </c>
      <c r="C11" s="60" t="s">
        <v>8</v>
      </c>
      <c r="D11" s="61" t="s">
        <v>9</v>
      </c>
      <c r="E11" s="61" t="s">
        <v>10</v>
      </c>
      <c r="F11" s="62" t="s">
        <v>8</v>
      </c>
      <c r="G11" s="61" t="s">
        <v>9</v>
      </c>
      <c r="H11" s="61" t="s">
        <v>10</v>
      </c>
      <c r="I11" s="63" t="s">
        <v>8</v>
      </c>
      <c r="J11" s="11"/>
    </row>
    <row r="12" spans="1:10" ht="18" customHeight="1" x14ac:dyDescent="0.3">
      <c r="A12" s="16"/>
      <c r="B12" s="375" t="s">
        <v>11</v>
      </c>
      <c r="C12" s="23"/>
      <c r="D12" s="23"/>
      <c r="E12" s="23"/>
      <c r="F12" s="23"/>
      <c r="G12" s="24"/>
      <c r="H12" s="23"/>
      <c r="I12" s="11"/>
    </row>
    <row r="13" spans="1:10" s="18" customFormat="1" x14ac:dyDescent="0.35">
      <c r="A13" s="16"/>
      <c r="B13" s="351" t="s">
        <v>41</v>
      </c>
      <c r="C13" s="352">
        <v>338504</v>
      </c>
      <c r="D13" s="353">
        <v>-11521</v>
      </c>
      <c r="E13" s="354">
        <v>-3.2914791800585674</v>
      </c>
      <c r="F13" s="383">
        <v>350025</v>
      </c>
      <c r="G13" s="356">
        <v>-19674</v>
      </c>
      <c r="H13" s="384">
        <v>-5.4927996694381003</v>
      </c>
      <c r="I13" s="385">
        <v>358178</v>
      </c>
      <c r="J13" s="16"/>
    </row>
    <row r="14" spans="1:10" s="18" customFormat="1" ht="15.75" customHeight="1" x14ac:dyDescent="0.35">
      <c r="A14" s="16"/>
      <c r="B14" s="25" t="s">
        <v>144</v>
      </c>
      <c r="C14" s="359">
        <v>19955</v>
      </c>
      <c r="D14" s="26">
        <v>142</v>
      </c>
      <c r="E14" s="27">
        <v>0.7167011558067935</v>
      </c>
      <c r="F14" s="386">
        <v>19813</v>
      </c>
      <c r="G14" s="28">
        <v>17</v>
      </c>
      <c r="H14" s="361">
        <v>8.5264319390109339E-2</v>
      </c>
      <c r="I14" s="387">
        <v>19938</v>
      </c>
      <c r="J14" s="16"/>
    </row>
    <row r="15" spans="1:10" s="18" customFormat="1" ht="15.75" customHeight="1" x14ac:dyDescent="0.35">
      <c r="A15" s="16"/>
      <c r="B15" s="29" t="s">
        <v>145</v>
      </c>
      <c r="C15" s="388">
        <v>21466</v>
      </c>
      <c r="D15" s="389">
        <v>3267</v>
      </c>
      <c r="E15" s="390">
        <v>17.951535798670257</v>
      </c>
      <c r="F15" s="391">
        <v>18199</v>
      </c>
      <c r="G15" s="392">
        <v>2073</v>
      </c>
      <c r="H15" s="366">
        <v>10.68942401897592</v>
      </c>
      <c r="I15" s="393">
        <v>19393</v>
      </c>
      <c r="J15" s="16"/>
    </row>
    <row r="16" spans="1:10" s="18" customFormat="1" ht="15.75" customHeight="1" x14ac:dyDescent="0.35">
      <c r="A16" s="16"/>
      <c r="B16" s="29" t="s">
        <v>146</v>
      </c>
      <c r="C16" s="365">
        <v>33275</v>
      </c>
      <c r="D16" s="30">
        <v>-1465</v>
      </c>
      <c r="E16" s="31">
        <v>-4.2170408750719632</v>
      </c>
      <c r="F16" s="391">
        <v>34740</v>
      </c>
      <c r="G16" s="32">
        <v>-948</v>
      </c>
      <c r="H16" s="366">
        <v>-2.7700669140636411</v>
      </c>
      <c r="I16" s="393">
        <v>34223</v>
      </c>
      <c r="J16" s="16"/>
    </row>
    <row r="17" spans="1:10" s="18" customFormat="1" ht="15.75" customHeight="1" x14ac:dyDescent="0.35">
      <c r="A17" s="16"/>
      <c r="B17" s="29" t="s">
        <v>147</v>
      </c>
      <c r="C17" s="365">
        <v>90720</v>
      </c>
      <c r="D17" s="30">
        <v>-3774</v>
      </c>
      <c r="E17" s="31">
        <v>-3.9939043748809446</v>
      </c>
      <c r="F17" s="391">
        <v>94494</v>
      </c>
      <c r="G17" s="32">
        <v>-6563</v>
      </c>
      <c r="H17" s="366">
        <v>-6.7462968864035853</v>
      </c>
      <c r="I17" s="393">
        <v>97283</v>
      </c>
      <c r="J17" s="16"/>
    </row>
    <row r="18" spans="1:10" s="18" customFormat="1" ht="15.75" customHeight="1" x14ac:dyDescent="0.35">
      <c r="A18" s="16"/>
      <c r="B18" s="29" t="s">
        <v>148</v>
      </c>
      <c r="C18" s="388">
        <v>62373</v>
      </c>
      <c r="D18" s="389">
        <v>-2449</v>
      </c>
      <c r="E18" s="390">
        <v>-3.7780383203233474</v>
      </c>
      <c r="F18" s="391">
        <v>64822</v>
      </c>
      <c r="G18" s="392">
        <v>-1342</v>
      </c>
      <c r="H18" s="366">
        <v>-2.1062544141881818</v>
      </c>
      <c r="I18" s="393">
        <v>63715</v>
      </c>
      <c r="J18" s="16"/>
    </row>
    <row r="19" spans="1:10" s="18" customFormat="1" ht="15.75" customHeight="1" x14ac:dyDescent="0.35">
      <c r="A19" s="16"/>
      <c r="B19" s="29" t="s">
        <v>149</v>
      </c>
      <c r="C19" s="365">
        <v>30464</v>
      </c>
      <c r="D19" s="30">
        <v>-7746</v>
      </c>
      <c r="E19" s="31">
        <v>-20.272180057576549</v>
      </c>
      <c r="F19" s="391">
        <v>38210</v>
      </c>
      <c r="G19" s="32">
        <v>-3223</v>
      </c>
      <c r="H19" s="366">
        <v>-9.5674889423219636</v>
      </c>
      <c r="I19" s="393">
        <v>33687</v>
      </c>
      <c r="J19" s="16"/>
    </row>
    <row r="20" spans="1:10" s="18" customFormat="1" ht="15.75" customHeight="1" x14ac:dyDescent="0.35">
      <c r="A20" s="16"/>
      <c r="B20" s="29" t="s">
        <v>150</v>
      </c>
      <c r="C20" s="365">
        <v>20883</v>
      </c>
      <c r="D20" s="30">
        <v>1979</v>
      </c>
      <c r="E20" s="31">
        <v>10.468683876428269</v>
      </c>
      <c r="F20" s="391">
        <v>18904</v>
      </c>
      <c r="G20" s="32">
        <v>-2504</v>
      </c>
      <c r="H20" s="366">
        <v>-10.706802924701757</v>
      </c>
      <c r="I20" s="393">
        <v>23387</v>
      </c>
      <c r="J20" s="16"/>
    </row>
    <row r="21" spans="1:10" s="18" customFormat="1" ht="15.75" customHeight="1" x14ac:dyDescent="0.35">
      <c r="A21" s="16"/>
      <c r="B21" s="29" t="s">
        <v>151</v>
      </c>
      <c r="C21" s="388">
        <v>19479</v>
      </c>
      <c r="D21" s="389">
        <v>-39</v>
      </c>
      <c r="E21" s="390">
        <v>-0.19981555487242544</v>
      </c>
      <c r="F21" s="391">
        <v>19518</v>
      </c>
      <c r="G21" s="392">
        <v>-4761</v>
      </c>
      <c r="H21" s="366">
        <v>-19.64108910891089</v>
      </c>
      <c r="I21" s="393">
        <v>24240</v>
      </c>
      <c r="J21" s="16"/>
    </row>
    <row r="22" spans="1:10" s="18" customFormat="1" ht="15.75" customHeight="1" x14ac:dyDescent="0.35">
      <c r="A22" s="16"/>
      <c r="B22" s="29" t="s">
        <v>152</v>
      </c>
      <c r="C22" s="365">
        <v>11691</v>
      </c>
      <c r="D22" s="30">
        <v>-1062</v>
      </c>
      <c r="E22" s="31">
        <v>-8.3274523641496128</v>
      </c>
      <c r="F22" s="391">
        <v>12753</v>
      </c>
      <c r="G22" s="32">
        <v>-2471</v>
      </c>
      <c r="H22" s="366">
        <v>-17.448100550769666</v>
      </c>
      <c r="I22" s="393">
        <v>14162</v>
      </c>
      <c r="J22" s="16"/>
    </row>
    <row r="23" spans="1:10" s="18" customFormat="1" ht="15.75" customHeight="1" x14ac:dyDescent="0.35">
      <c r="A23" s="16"/>
      <c r="B23" s="33" t="s">
        <v>153</v>
      </c>
      <c r="C23" s="367">
        <v>28198</v>
      </c>
      <c r="D23" s="34">
        <v>-374</v>
      </c>
      <c r="E23" s="35">
        <v>-1.3089738205235897</v>
      </c>
      <c r="F23" s="394">
        <v>28572</v>
      </c>
      <c r="G23" s="36">
        <v>48</v>
      </c>
      <c r="H23" s="369">
        <v>0.17051509769094139</v>
      </c>
      <c r="I23" s="395">
        <v>28150</v>
      </c>
      <c r="J23" s="16"/>
    </row>
    <row r="24" spans="1:10" ht="18" customHeight="1" x14ac:dyDescent="0.3">
      <c r="A24" s="16"/>
      <c r="B24" s="375" t="s">
        <v>18</v>
      </c>
      <c r="C24" s="23"/>
      <c r="D24" s="23"/>
      <c r="E24" s="23"/>
      <c r="F24" s="23"/>
      <c r="G24" s="23"/>
      <c r="H24" s="23"/>
      <c r="I24" s="528"/>
    </row>
    <row r="25" spans="1:10" s="18" customFormat="1" x14ac:dyDescent="0.35">
      <c r="A25" s="16"/>
      <c r="B25" s="351" t="s">
        <v>41</v>
      </c>
      <c r="C25" s="352">
        <v>162336</v>
      </c>
      <c r="D25" s="353">
        <v>-5646</v>
      </c>
      <c r="E25" s="354">
        <v>-3.3610744008286604</v>
      </c>
      <c r="F25" s="383">
        <v>167982</v>
      </c>
      <c r="G25" s="356">
        <v>-8518</v>
      </c>
      <c r="H25" s="357">
        <v>-4.9855432123333365</v>
      </c>
      <c r="I25" s="385">
        <v>170854</v>
      </c>
      <c r="J25" s="16"/>
    </row>
    <row r="26" spans="1:10" s="18" customFormat="1" ht="15.75" customHeight="1" x14ac:dyDescent="0.35">
      <c r="A26" s="16"/>
      <c r="B26" s="25" t="s">
        <v>144</v>
      </c>
      <c r="C26" s="396">
        <v>10041</v>
      </c>
      <c r="D26" s="26">
        <v>-254</v>
      </c>
      <c r="E26" s="27">
        <v>-2.4672170956775137</v>
      </c>
      <c r="F26" s="386">
        <v>10295</v>
      </c>
      <c r="G26" s="28">
        <v>-48</v>
      </c>
      <c r="H26" s="361">
        <v>-0.47576568539994046</v>
      </c>
      <c r="I26" s="387">
        <v>10089</v>
      </c>
      <c r="J26" s="16"/>
    </row>
    <row r="27" spans="1:10" s="18" customFormat="1" ht="15.75" customHeight="1" x14ac:dyDescent="0.35">
      <c r="A27" s="16"/>
      <c r="B27" s="29" t="s">
        <v>145</v>
      </c>
      <c r="C27" s="365">
        <v>11238</v>
      </c>
      <c r="D27" s="389">
        <v>1857</v>
      </c>
      <c r="E27" s="390">
        <v>19.795330988167574</v>
      </c>
      <c r="F27" s="391">
        <v>9381</v>
      </c>
      <c r="G27" s="392">
        <v>1065</v>
      </c>
      <c r="H27" s="366">
        <v>10.468888233559422</v>
      </c>
      <c r="I27" s="393">
        <v>10173</v>
      </c>
      <c r="J27" s="16"/>
    </row>
    <row r="28" spans="1:10" s="18" customFormat="1" ht="15.75" customHeight="1" x14ac:dyDescent="0.35">
      <c r="A28" s="16"/>
      <c r="B28" s="29" t="s">
        <v>146</v>
      </c>
      <c r="C28" s="365">
        <v>17342</v>
      </c>
      <c r="D28" s="30">
        <v>-424</v>
      </c>
      <c r="E28" s="31">
        <v>-2.3865811099853653</v>
      </c>
      <c r="F28" s="391">
        <v>17766</v>
      </c>
      <c r="G28" s="32">
        <v>-83</v>
      </c>
      <c r="H28" s="366">
        <v>-0.47632711621233864</v>
      </c>
      <c r="I28" s="393">
        <v>17425</v>
      </c>
      <c r="J28" s="16"/>
    </row>
    <row r="29" spans="1:10" s="18" customFormat="1" ht="15.75" customHeight="1" x14ac:dyDescent="0.35">
      <c r="A29" s="16"/>
      <c r="B29" s="29" t="s">
        <v>147</v>
      </c>
      <c r="C29" s="388">
        <v>46193</v>
      </c>
      <c r="D29" s="30">
        <v>-2260</v>
      </c>
      <c r="E29" s="31">
        <v>-4.6643138711741274</v>
      </c>
      <c r="F29" s="391">
        <v>48453</v>
      </c>
      <c r="G29" s="32">
        <v>-3217</v>
      </c>
      <c r="H29" s="366">
        <v>-6.5108277676583688</v>
      </c>
      <c r="I29" s="393">
        <v>49410</v>
      </c>
      <c r="J29" s="16"/>
    </row>
    <row r="30" spans="1:10" s="18" customFormat="1" ht="15.75" customHeight="1" x14ac:dyDescent="0.35">
      <c r="A30" s="11"/>
      <c r="B30" s="29" t="s">
        <v>148</v>
      </c>
      <c r="C30" s="365">
        <v>29763</v>
      </c>
      <c r="D30" s="389">
        <v>-1127</v>
      </c>
      <c r="E30" s="390">
        <v>-3.6484299125930724</v>
      </c>
      <c r="F30" s="391">
        <v>30890</v>
      </c>
      <c r="G30" s="392">
        <v>-601</v>
      </c>
      <c r="H30" s="366">
        <v>-1.979317612962719</v>
      </c>
      <c r="I30" s="393">
        <v>30364</v>
      </c>
      <c r="J30" s="16"/>
    </row>
    <row r="31" spans="1:10" s="18" customFormat="1" ht="15.75" customHeight="1" x14ac:dyDescent="0.35">
      <c r="A31" s="16"/>
      <c r="B31" s="29" t="s">
        <v>149</v>
      </c>
      <c r="C31" s="365">
        <v>14079</v>
      </c>
      <c r="D31" s="30">
        <v>-3703</v>
      </c>
      <c r="E31" s="31">
        <v>-20.824429198065459</v>
      </c>
      <c r="F31" s="391">
        <v>17782</v>
      </c>
      <c r="G31" s="32">
        <v>-1424</v>
      </c>
      <c r="H31" s="366">
        <v>-9.1853189705218341</v>
      </c>
      <c r="I31" s="393">
        <v>15503</v>
      </c>
      <c r="J31" s="16"/>
    </row>
    <row r="32" spans="1:10" s="18" customFormat="1" ht="15.75" customHeight="1" x14ac:dyDescent="0.35">
      <c r="A32" s="16"/>
      <c r="B32" s="29" t="s">
        <v>150</v>
      </c>
      <c r="C32" s="388">
        <v>9199</v>
      </c>
      <c r="D32" s="30">
        <v>839</v>
      </c>
      <c r="E32" s="31">
        <v>10.035885167464114</v>
      </c>
      <c r="F32" s="391">
        <v>8360</v>
      </c>
      <c r="G32" s="32">
        <v>-1185</v>
      </c>
      <c r="H32" s="366">
        <v>-11.411787365177195</v>
      </c>
      <c r="I32" s="393">
        <v>10384</v>
      </c>
      <c r="J32" s="16"/>
    </row>
    <row r="33" spans="1:10" ht="15.75" customHeight="1" x14ac:dyDescent="0.3">
      <c r="A33" s="16"/>
      <c r="B33" s="29" t="s">
        <v>151</v>
      </c>
      <c r="C33" s="365">
        <v>8301</v>
      </c>
      <c r="D33" s="389">
        <v>-3</v>
      </c>
      <c r="E33" s="390">
        <v>-3.6127167630057799E-2</v>
      </c>
      <c r="F33" s="391">
        <v>8304</v>
      </c>
      <c r="G33" s="392">
        <v>-2074</v>
      </c>
      <c r="H33" s="366">
        <v>-19.990361445783133</v>
      </c>
      <c r="I33" s="393">
        <v>10375</v>
      </c>
      <c r="J33" s="11"/>
    </row>
    <row r="34" spans="1:10" s="18" customFormat="1" ht="15.75" customHeight="1" x14ac:dyDescent="0.35">
      <c r="A34" s="16"/>
      <c r="B34" s="29" t="s">
        <v>152</v>
      </c>
      <c r="C34" s="365">
        <v>4823</v>
      </c>
      <c r="D34" s="30">
        <v>-489</v>
      </c>
      <c r="E34" s="31">
        <v>-9.2055722891566276</v>
      </c>
      <c r="F34" s="391">
        <v>5312</v>
      </c>
      <c r="G34" s="32">
        <v>-898</v>
      </c>
      <c r="H34" s="366">
        <v>-15.696556546058382</v>
      </c>
      <c r="I34" s="393">
        <v>5721</v>
      </c>
      <c r="J34" s="16"/>
    </row>
    <row r="35" spans="1:10" s="18" customFormat="1" ht="15.75" customHeight="1" x14ac:dyDescent="0.35">
      <c r="A35" s="16"/>
      <c r="B35" s="33" t="s">
        <v>153</v>
      </c>
      <c r="C35" s="367">
        <v>11357</v>
      </c>
      <c r="D35" s="34">
        <v>-82</v>
      </c>
      <c r="E35" s="35">
        <v>-0.71684587813620071</v>
      </c>
      <c r="F35" s="394">
        <v>11439</v>
      </c>
      <c r="G35" s="36">
        <v>-53</v>
      </c>
      <c r="H35" s="369">
        <v>-0.46450482033304119</v>
      </c>
      <c r="I35" s="395">
        <v>11410</v>
      </c>
      <c r="J35" s="16"/>
    </row>
    <row r="36" spans="1:10" ht="18" customHeight="1" x14ac:dyDescent="0.3">
      <c r="A36" s="16"/>
      <c r="B36" s="375" t="s">
        <v>19</v>
      </c>
      <c r="C36" s="23"/>
      <c r="D36" s="23"/>
      <c r="E36" s="23"/>
      <c r="F36" s="23"/>
      <c r="G36" s="23"/>
      <c r="H36" s="23"/>
      <c r="I36" s="528"/>
    </row>
    <row r="37" spans="1:10" s="18" customFormat="1" x14ac:dyDescent="0.35">
      <c r="A37" s="16"/>
      <c r="B37" s="351" t="s">
        <v>41</v>
      </c>
      <c r="C37" s="352">
        <v>176168</v>
      </c>
      <c r="D37" s="353">
        <v>-5875</v>
      </c>
      <c r="E37" s="354">
        <v>-3.2272594936361192</v>
      </c>
      <c r="F37" s="383">
        <v>182043</v>
      </c>
      <c r="G37" s="356">
        <v>-11156</v>
      </c>
      <c r="H37" s="357">
        <v>-5.9554568555016978</v>
      </c>
      <c r="I37" s="385">
        <v>187324</v>
      </c>
      <c r="J37" s="16"/>
    </row>
    <row r="38" spans="1:10" s="18" customFormat="1" ht="15.75" customHeight="1" x14ac:dyDescent="0.35">
      <c r="A38" s="11"/>
      <c r="B38" s="25" t="s">
        <v>144</v>
      </c>
      <c r="C38" s="359">
        <v>9914</v>
      </c>
      <c r="D38" s="26">
        <v>396</v>
      </c>
      <c r="E38" s="27">
        <v>4.1605379281361632</v>
      </c>
      <c r="F38" s="386">
        <v>9518</v>
      </c>
      <c r="G38" s="28">
        <v>65</v>
      </c>
      <c r="H38" s="361">
        <v>0.65996547872880496</v>
      </c>
      <c r="I38" s="387">
        <v>9849</v>
      </c>
      <c r="J38" s="16"/>
    </row>
    <row r="39" spans="1:10" s="18" customFormat="1" ht="15.75" customHeight="1" x14ac:dyDescent="0.35">
      <c r="A39" s="11"/>
      <c r="B39" s="29" t="s">
        <v>145</v>
      </c>
      <c r="C39" s="388">
        <v>10228</v>
      </c>
      <c r="D39" s="389">
        <v>1410</v>
      </c>
      <c r="E39" s="390">
        <v>15.990020412792017</v>
      </c>
      <c r="F39" s="391">
        <v>8818</v>
      </c>
      <c r="G39" s="392">
        <v>1008</v>
      </c>
      <c r="H39" s="366">
        <v>10.932754880694143</v>
      </c>
      <c r="I39" s="393">
        <v>9220</v>
      </c>
      <c r="J39" s="16"/>
    </row>
    <row r="40" spans="1:10" s="18" customFormat="1" ht="15.75" customHeight="1" x14ac:dyDescent="0.35">
      <c r="A40" s="11"/>
      <c r="B40" s="29" t="s">
        <v>146</v>
      </c>
      <c r="C40" s="365">
        <v>15933</v>
      </c>
      <c r="D40" s="30">
        <v>-1041</v>
      </c>
      <c r="E40" s="31">
        <v>-6.1329091551785089</v>
      </c>
      <c r="F40" s="391">
        <v>16974</v>
      </c>
      <c r="G40" s="32">
        <v>-865</v>
      </c>
      <c r="H40" s="366">
        <v>-5.1494225503036075</v>
      </c>
      <c r="I40" s="393">
        <v>16798</v>
      </c>
      <c r="J40" s="16"/>
    </row>
    <row r="41" spans="1:10" ht="15.75" customHeight="1" x14ac:dyDescent="0.3">
      <c r="A41" s="11"/>
      <c r="B41" s="29" t="s">
        <v>147</v>
      </c>
      <c r="C41" s="365">
        <v>44527</v>
      </c>
      <c r="D41" s="30">
        <v>-1514</v>
      </c>
      <c r="E41" s="31">
        <v>-3.2883734063117656</v>
      </c>
      <c r="F41" s="391">
        <v>46041</v>
      </c>
      <c r="G41" s="32">
        <v>-3346</v>
      </c>
      <c r="H41" s="366">
        <v>-6.9893259248428139</v>
      </c>
      <c r="I41" s="393">
        <v>47873</v>
      </c>
      <c r="J41" s="11"/>
    </row>
    <row r="42" spans="1:10" ht="15.75" customHeight="1" x14ac:dyDescent="0.3">
      <c r="A42" s="11"/>
      <c r="B42" s="29" t="s">
        <v>148</v>
      </c>
      <c r="C42" s="388">
        <v>32610</v>
      </c>
      <c r="D42" s="389">
        <v>-1322</v>
      </c>
      <c r="E42" s="390">
        <v>-3.8960273488152777</v>
      </c>
      <c r="F42" s="391">
        <v>33932</v>
      </c>
      <c r="G42" s="392">
        <v>-741</v>
      </c>
      <c r="H42" s="366">
        <v>-2.2218224341099218</v>
      </c>
      <c r="I42" s="393">
        <v>33351</v>
      </c>
      <c r="J42" s="11"/>
    </row>
    <row r="43" spans="1:10" ht="15.75" customHeight="1" x14ac:dyDescent="0.3">
      <c r="A43" s="11"/>
      <c r="B43" s="29" t="s">
        <v>149</v>
      </c>
      <c r="C43" s="365">
        <v>16385</v>
      </c>
      <c r="D43" s="30">
        <v>-4043</v>
      </c>
      <c r="E43" s="31">
        <v>-19.791462698257295</v>
      </c>
      <c r="F43" s="391">
        <v>20428</v>
      </c>
      <c r="G43" s="32">
        <v>-1799</v>
      </c>
      <c r="H43" s="366">
        <v>-9.8933128024637043</v>
      </c>
      <c r="I43" s="393">
        <v>18184</v>
      </c>
      <c r="J43" s="11"/>
    </row>
    <row r="44" spans="1:10" ht="15.75" customHeight="1" x14ac:dyDescent="0.3">
      <c r="A44" s="11"/>
      <c r="B44" s="29" t="s">
        <v>150</v>
      </c>
      <c r="C44" s="365">
        <v>11684</v>
      </c>
      <c r="D44" s="30">
        <v>1140</v>
      </c>
      <c r="E44" s="31">
        <v>10.811836115326253</v>
      </c>
      <c r="F44" s="391">
        <v>10544</v>
      </c>
      <c r="G44" s="32">
        <v>-1319</v>
      </c>
      <c r="H44" s="366">
        <v>-10.14381296623856</v>
      </c>
      <c r="I44" s="393">
        <v>13003</v>
      </c>
      <c r="J44" s="11"/>
    </row>
    <row r="45" spans="1:10" ht="15.75" customHeight="1" x14ac:dyDescent="0.3">
      <c r="A45" s="11"/>
      <c r="B45" s="29" t="s">
        <v>151</v>
      </c>
      <c r="C45" s="388">
        <v>11178</v>
      </c>
      <c r="D45" s="389">
        <v>-36</v>
      </c>
      <c r="E45" s="390">
        <v>-0.32102728731942215</v>
      </c>
      <c r="F45" s="391">
        <v>11214</v>
      </c>
      <c r="G45" s="392">
        <v>-2687</v>
      </c>
      <c r="H45" s="366">
        <v>-19.379733141002525</v>
      </c>
      <c r="I45" s="393">
        <v>13865</v>
      </c>
      <c r="J45" s="11"/>
    </row>
    <row r="46" spans="1:10" ht="15.75" customHeight="1" x14ac:dyDescent="0.3">
      <c r="A46" s="11"/>
      <c r="B46" s="29" t="s">
        <v>152</v>
      </c>
      <c r="C46" s="365">
        <v>6868</v>
      </c>
      <c r="D46" s="30">
        <v>-573</v>
      </c>
      <c r="E46" s="31">
        <v>-7.7005778793172954</v>
      </c>
      <c r="F46" s="391">
        <v>7441</v>
      </c>
      <c r="G46" s="32">
        <v>-1573</v>
      </c>
      <c r="H46" s="366">
        <v>-18.635232792323183</v>
      </c>
      <c r="I46" s="393">
        <v>8441</v>
      </c>
      <c r="J46" s="11"/>
    </row>
    <row r="47" spans="1:10" ht="15.75" customHeight="1" x14ac:dyDescent="0.3">
      <c r="A47" s="11"/>
      <c r="B47" s="33" t="s">
        <v>153</v>
      </c>
      <c r="C47" s="367">
        <v>16841</v>
      </c>
      <c r="D47" s="34">
        <v>-292</v>
      </c>
      <c r="E47" s="35">
        <v>-1.7043133134885893</v>
      </c>
      <c r="F47" s="394">
        <v>17133</v>
      </c>
      <c r="G47" s="36">
        <v>101</v>
      </c>
      <c r="H47" s="369">
        <v>0.60334528076463556</v>
      </c>
      <c r="I47" s="395">
        <v>16740</v>
      </c>
      <c r="J47" s="11"/>
    </row>
    <row r="48" spans="1:10" x14ac:dyDescent="0.3">
      <c r="A48" s="11"/>
      <c r="B48" s="397"/>
      <c r="C48" s="23"/>
      <c r="D48" s="23"/>
      <c r="E48" s="23"/>
      <c r="F48" s="42"/>
      <c r="G48" s="43"/>
      <c r="H48" s="42"/>
      <c r="I48" s="398"/>
      <c r="J48" s="11"/>
    </row>
    <row r="49" spans="1:256" x14ac:dyDescent="0.3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145"/>
      <c r="AJ49" s="145"/>
      <c r="AK49" s="145"/>
      <c r="AL49" s="145"/>
      <c r="AM49" s="145"/>
      <c r="AN49" s="145"/>
      <c r="AO49" s="145"/>
      <c r="AP49" s="145"/>
      <c r="AQ49" s="145"/>
      <c r="AR49" s="145"/>
      <c r="AS49" s="145"/>
      <c r="AT49" s="145"/>
      <c r="AU49" s="145"/>
      <c r="AV49" s="145"/>
      <c r="AW49" s="145"/>
      <c r="AX49" s="145"/>
      <c r="AY49" s="145"/>
      <c r="AZ49" s="145"/>
      <c r="BA49" s="145"/>
      <c r="BB49" s="145"/>
      <c r="BC49" s="145"/>
      <c r="BD49" s="145"/>
      <c r="BE49" s="145"/>
      <c r="BF49" s="145"/>
      <c r="BG49" s="145"/>
      <c r="BH49" s="145"/>
      <c r="BI49" s="145"/>
      <c r="BJ49" s="145"/>
      <c r="BK49" s="145"/>
      <c r="BL49" s="145"/>
      <c r="BM49" s="145"/>
      <c r="BN49" s="145"/>
      <c r="BO49" s="145"/>
      <c r="BP49" s="145"/>
      <c r="BQ49" s="145"/>
      <c r="BR49" s="145"/>
      <c r="BS49" s="145"/>
      <c r="BT49" s="145"/>
      <c r="BU49" s="145"/>
      <c r="BV49" s="145"/>
      <c r="BW49" s="145"/>
      <c r="BX49" s="145"/>
      <c r="BY49" s="145"/>
      <c r="BZ49" s="145"/>
      <c r="CA49" s="145"/>
      <c r="CB49" s="145"/>
      <c r="CC49" s="145"/>
      <c r="CD49" s="145"/>
      <c r="CE49" s="145"/>
      <c r="CF49" s="145"/>
      <c r="CG49" s="145"/>
      <c r="CH49" s="145"/>
      <c r="CI49" s="145"/>
      <c r="CJ49" s="145"/>
      <c r="CK49" s="145"/>
      <c r="CL49" s="145"/>
      <c r="CM49" s="145"/>
      <c r="CN49" s="145"/>
      <c r="CO49" s="145"/>
      <c r="CP49" s="145"/>
      <c r="CQ49" s="145"/>
      <c r="CR49" s="145"/>
      <c r="CS49" s="145"/>
      <c r="CT49" s="145"/>
      <c r="CU49" s="145"/>
      <c r="CV49" s="145"/>
      <c r="CW49" s="145"/>
      <c r="CX49" s="145"/>
      <c r="CY49" s="145"/>
      <c r="CZ49" s="145"/>
      <c r="DA49" s="145"/>
      <c r="DB49" s="145"/>
      <c r="DC49" s="145"/>
      <c r="DD49" s="145"/>
      <c r="DE49" s="145"/>
      <c r="DF49" s="145"/>
      <c r="DG49" s="145"/>
      <c r="DH49" s="145"/>
      <c r="DI49" s="145"/>
      <c r="DJ49" s="145"/>
      <c r="DK49" s="145"/>
      <c r="DL49" s="145"/>
      <c r="DM49" s="145"/>
      <c r="DN49" s="145"/>
      <c r="DO49" s="145"/>
      <c r="DP49" s="145"/>
      <c r="DQ49" s="145"/>
      <c r="DR49" s="145"/>
      <c r="DS49" s="145"/>
      <c r="DT49" s="145"/>
      <c r="DU49" s="145"/>
      <c r="DV49" s="145"/>
      <c r="DW49" s="145"/>
      <c r="DX49" s="145"/>
      <c r="DY49" s="145"/>
      <c r="DZ49" s="145"/>
      <c r="EA49" s="145"/>
      <c r="EB49" s="145"/>
      <c r="EC49" s="145"/>
      <c r="ED49" s="145"/>
      <c r="EE49" s="145"/>
      <c r="EF49" s="145"/>
      <c r="EG49" s="145"/>
      <c r="EH49" s="145"/>
      <c r="EI49" s="145"/>
      <c r="EJ49" s="145"/>
      <c r="EK49" s="145"/>
      <c r="EL49" s="145"/>
      <c r="EM49" s="145"/>
      <c r="EN49" s="145"/>
      <c r="EO49" s="145"/>
      <c r="EP49" s="145"/>
      <c r="EQ49" s="145"/>
      <c r="ER49" s="145"/>
      <c r="ES49" s="145"/>
      <c r="ET49" s="145"/>
      <c r="EU49" s="145"/>
      <c r="EV49" s="145"/>
      <c r="EW49" s="145"/>
      <c r="EX49" s="145"/>
      <c r="EY49" s="145"/>
      <c r="EZ49" s="145"/>
      <c r="FA49" s="145"/>
      <c r="FB49" s="145"/>
      <c r="FC49" s="145"/>
      <c r="FD49" s="145"/>
      <c r="FE49" s="145"/>
      <c r="FF49" s="145"/>
      <c r="FG49" s="145"/>
      <c r="FH49" s="145"/>
      <c r="FI49" s="145"/>
      <c r="FJ49" s="145"/>
      <c r="FK49" s="145"/>
      <c r="FL49" s="145"/>
      <c r="FM49" s="145"/>
      <c r="FN49" s="145"/>
      <c r="FO49" s="145"/>
      <c r="FP49" s="145"/>
      <c r="FQ49" s="145"/>
      <c r="FR49" s="145"/>
      <c r="FS49" s="145"/>
      <c r="FT49" s="145"/>
      <c r="FU49" s="145"/>
      <c r="FV49" s="145"/>
      <c r="FW49" s="145"/>
      <c r="FX49" s="145"/>
      <c r="FY49" s="145"/>
      <c r="FZ49" s="145"/>
      <c r="GA49" s="145"/>
      <c r="GB49" s="145"/>
      <c r="GC49" s="145"/>
      <c r="GD49" s="145"/>
      <c r="GE49" s="145"/>
      <c r="GF49" s="145"/>
      <c r="GG49" s="145"/>
      <c r="GH49" s="145"/>
      <c r="GI49" s="145"/>
      <c r="GJ49" s="145"/>
      <c r="GK49" s="145"/>
      <c r="GL49" s="145"/>
      <c r="GM49" s="145"/>
      <c r="GN49" s="145"/>
      <c r="GO49" s="145"/>
      <c r="GP49" s="145"/>
      <c r="GQ49" s="145"/>
      <c r="GR49" s="145"/>
      <c r="GS49" s="145"/>
      <c r="GT49" s="145"/>
      <c r="GU49" s="145"/>
      <c r="GV49" s="145"/>
      <c r="GW49" s="145"/>
      <c r="GX49" s="145"/>
      <c r="GY49" s="145"/>
      <c r="GZ49" s="145"/>
      <c r="HA49" s="145"/>
      <c r="HB49" s="145"/>
      <c r="HC49" s="145"/>
      <c r="HD49" s="145"/>
      <c r="HE49" s="145"/>
      <c r="HF49" s="145"/>
      <c r="HG49" s="145"/>
      <c r="HH49" s="145"/>
      <c r="HI49" s="145"/>
      <c r="HJ49" s="145"/>
      <c r="HK49" s="145"/>
      <c r="HL49" s="145"/>
      <c r="HM49" s="145"/>
      <c r="HN49" s="145"/>
      <c r="HO49" s="145"/>
      <c r="HP49" s="145"/>
      <c r="HQ49" s="145"/>
      <c r="HR49" s="145"/>
      <c r="HS49" s="145"/>
      <c r="HT49" s="145"/>
      <c r="HU49" s="145"/>
      <c r="HV49" s="145"/>
      <c r="HW49" s="145"/>
      <c r="HX49" s="145"/>
      <c r="HY49" s="145"/>
      <c r="HZ49" s="145"/>
      <c r="IA49" s="145"/>
      <c r="IB49" s="145"/>
      <c r="IC49" s="145"/>
      <c r="ID49" s="145"/>
      <c r="IE49" s="145"/>
      <c r="IF49" s="145"/>
      <c r="IG49" s="145"/>
      <c r="IH49" s="145"/>
      <c r="II49" s="145"/>
      <c r="IJ49" s="145"/>
      <c r="IK49" s="145"/>
      <c r="IL49" s="145"/>
      <c r="IM49" s="145"/>
      <c r="IN49" s="145"/>
      <c r="IO49" s="145"/>
      <c r="IP49" s="145"/>
      <c r="IQ49" s="145"/>
      <c r="IR49" s="145"/>
      <c r="IS49" s="145"/>
      <c r="IT49" s="145"/>
      <c r="IU49" s="145"/>
      <c r="IV49" s="145"/>
    </row>
    <row r="50" spans="1:256" x14ac:dyDescent="0.3">
      <c r="A50" s="50" t="s">
        <v>20</v>
      </c>
      <c r="C50" s="11"/>
      <c r="D50" s="11"/>
      <c r="E50" s="11"/>
      <c r="F50" s="11"/>
      <c r="G50" s="11"/>
      <c r="H50" s="11"/>
      <c r="I50" s="11"/>
      <c r="J50" s="11"/>
    </row>
    <row r="51" spans="1:256" x14ac:dyDescent="0.3">
      <c r="A51" s="51" t="s">
        <v>21</v>
      </c>
      <c r="C51" s="11"/>
      <c r="D51" s="11"/>
      <c r="E51" s="11"/>
      <c r="F51" s="11"/>
      <c r="G51" s="11"/>
      <c r="H51" s="11"/>
      <c r="I51" s="11"/>
      <c r="J51" s="11"/>
    </row>
    <row r="52" spans="1:256" x14ac:dyDescent="0.3">
      <c r="A52" s="11"/>
      <c r="B52" s="11"/>
      <c r="C52" s="11"/>
      <c r="D52" s="11"/>
      <c r="E52" s="11"/>
      <c r="F52" s="11"/>
      <c r="G52" s="11"/>
      <c r="H52" s="11"/>
      <c r="I52" s="11"/>
      <c r="J52" s="11"/>
    </row>
    <row r="53" spans="1:256" ht="13.15" customHeight="1" x14ac:dyDescent="0.3">
      <c r="A53" s="11"/>
      <c r="B53" s="11"/>
      <c r="C53" s="11"/>
      <c r="D53" s="11"/>
      <c r="E53" s="11"/>
      <c r="F53" s="11"/>
      <c r="G53" s="11"/>
      <c r="H53" s="11"/>
      <c r="I53" s="11"/>
      <c r="J53" s="11"/>
    </row>
    <row r="54" spans="1:256" ht="13.15" customHeight="1" x14ac:dyDescent="0.3">
      <c r="A54" s="11"/>
      <c r="B54" s="11"/>
      <c r="C54" s="11"/>
      <c r="D54" s="11"/>
      <c r="E54" s="11"/>
      <c r="F54" s="11"/>
      <c r="G54" s="11"/>
      <c r="H54" s="11"/>
      <c r="I54" s="11"/>
      <c r="J54" s="11"/>
    </row>
    <row r="55" spans="1:256" ht="13.15" customHeight="1" x14ac:dyDescent="0.3">
      <c r="A55" s="11"/>
      <c r="B55" s="11"/>
      <c r="C55" s="11"/>
      <c r="D55" s="11"/>
      <c r="E55" s="11"/>
      <c r="F55" s="11"/>
      <c r="G55" s="11"/>
      <c r="H55" s="11"/>
      <c r="I55" s="11"/>
      <c r="J55" s="11"/>
    </row>
    <row r="56" spans="1:256" ht="13.15" customHeight="1" x14ac:dyDescent="0.3"/>
    <row r="57" spans="1:256" ht="13.15" customHeight="1" x14ac:dyDescent="0.3"/>
    <row r="58" spans="1:256" ht="13.15" customHeight="1" x14ac:dyDescent="0.3"/>
    <row r="59" spans="1:256" ht="13.15" customHeight="1" x14ac:dyDescent="0.3"/>
    <row r="60" spans="1:256" ht="13.15" customHeight="1" x14ac:dyDescent="0.3"/>
    <row r="61" spans="1:256" ht="13.15" customHeight="1" x14ac:dyDescent="0.3"/>
    <row r="62" spans="1:256" ht="13.15" customHeight="1" x14ac:dyDescent="0.3"/>
    <row r="63" spans="1:256" ht="13.15" customHeight="1" x14ac:dyDescent="0.3"/>
    <row r="64" spans="1:256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110" spans="2:2" x14ac:dyDescent="0.3">
      <c r="B110" s="9" t="s">
        <v>21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3:K188"/>
  <sheetViews>
    <sheetView showGridLines="0" showZeros="0" view="pageBreakPreview" zoomScaleNormal="130" zoomScaleSheetLayoutView="100" workbookViewId="0">
      <selection activeCell="G42" sqref="G42:I52"/>
    </sheetView>
  </sheetViews>
  <sheetFormatPr baseColWidth="10" defaultColWidth="11.42578125" defaultRowHeight="15.75" x14ac:dyDescent="0.3"/>
  <cols>
    <col min="1" max="1" width="14.140625" style="399" customWidth="1"/>
    <col min="2" max="4" width="9.7109375" style="400" customWidth="1"/>
    <col min="5" max="10" width="9.7109375" style="399" customWidth="1"/>
    <col min="11" max="11" width="11.42578125" style="401"/>
    <col min="12" max="16384" width="11.42578125" style="400"/>
  </cols>
  <sheetData>
    <row r="3" spans="1:11" ht="15" customHeight="1" x14ac:dyDescent="0.3"/>
    <row r="4" spans="1:11" ht="18.75" x14ac:dyDescent="0.3">
      <c r="A4" s="402" t="s">
        <v>155</v>
      </c>
      <c r="B4" s="403"/>
      <c r="C4" s="403"/>
      <c r="D4" s="403"/>
      <c r="E4" s="404"/>
      <c r="F4" s="404"/>
      <c r="G4" s="404"/>
      <c r="H4" s="404"/>
      <c r="I4" s="404"/>
      <c r="J4" s="404"/>
    </row>
    <row r="5" spans="1:11" ht="14.45" customHeight="1" x14ac:dyDescent="0.3">
      <c r="A5" s="405"/>
      <c r="B5" s="406"/>
      <c r="C5" s="407" t="s">
        <v>156</v>
      </c>
      <c r="D5" s="408"/>
      <c r="E5" s="409"/>
      <c r="F5" s="410" t="s">
        <v>157</v>
      </c>
      <c r="G5" s="411"/>
      <c r="H5" s="406"/>
      <c r="I5" s="407" t="s">
        <v>158</v>
      </c>
      <c r="J5" s="412"/>
    </row>
    <row r="6" spans="1:11" ht="16.149999999999999" customHeight="1" x14ac:dyDescent="0.3">
      <c r="A6" s="413"/>
      <c r="B6" s="414" t="s">
        <v>159</v>
      </c>
      <c r="C6" s="414" t="s">
        <v>42</v>
      </c>
      <c r="D6" s="414" t="s">
        <v>43</v>
      </c>
      <c r="E6" s="415" t="s">
        <v>41</v>
      </c>
      <c r="F6" s="415" t="s">
        <v>42</v>
      </c>
      <c r="G6" s="415" t="s">
        <v>43</v>
      </c>
      <c r="H6" s="414" t="s">
        <v>41</v>
      </c>
      <c r="I6" s="414" t="s">
        <v>42</v>
      </c>
      <c r="J6" s="416" t="s">
        <v>43</v>
      </c>
    </row>
    <row r="7" spans="1:11" ht="6" customHeight="1" x14ac:dyDescent="0.3">
      <c r="A7" s="417"/>
      <c r="B7" s="418"/>
      <c r="C7" s="418"/>
      <c r="D7" s="418"/>
      <c r="E7" s="419"/>
      <c r="F7" s="419"/>
      <c r="G7" s="419"/>
      <c r="H7" s="420"/>
      <c r="I7" s="420"/>
      <c r="J7" s="420"/>
    </row>
    <row r="8" spans="1:11" ht="15" customHeight="1" x14ac:dyDescent="0.3">
      <c r="A8" s="428" t="s">
        <v>160</v>
      </c>
      <c r="B8" s="429">
        <v>3253853</v>
      </c>
      <c r="C8" s="429">
        <v>1356980</v>
      </c>
      <c r="D8" s="429">
        <v>1896873</v>
      </c>
      <c r="E8" s="430">
        <v>550162</v>
      </c>
      <c r="F8" s="430">
        <v>260306</v>
      </c>
      <c r="G8" s="430">
        <v>289856</v>
      </c>
      <c r="H8" s="429">
        <v>2703691</v>
      </c>
      <c r="I8" s="429">
        <v>1096674</v>
      </c>
      <c r="J8" s="431">
        <v>1607017</v>
      </c>
    </row>
    <row r="9" spans="1:11" ht="15" customHeight="1" x14ac:dyDescent="0.3">
      <c r="A9" s="422" t="s">
        <v>161</v>
      </c>
      <c r="B9" s="423">
        <v>3246047</v>
      </c>
      <c r="C9" s="423">
        <v>1349975</v>
      </c>
      <c r="D9" s="423">
        <v>1896072</v>
      </c>
      <c r="E9" s="424">
        <v>556046</v>
      </c>
      <c r="F9" s="424">
        <v>263084</v>
      </c>
      <c r="G9" s="424">
        <v>292962</v>
      </c>
      <c r="H9" s="423">
        <v>2690001</v>
      </c>
      <c r="I9" s="423">
        <v>1086891</v>
      </c>
      <c r="J9" s="425">
        <v>1603110</v>
      </c>
    </row>
    <row r="10" spans="1:11" ht="15" customHeight="1" x14ac:dyDescent="0.3">
      <c r="A10" s="432" t="s">
        <v>162</v>
      </c>
      <c r="B10" s="433">
        <v>3548312</v>
      </c>
      <c r="C10" s="433">
        <v>1528942</v>
      </c>
      <c r="D10" s="433">
        <v>2019370</v>
      </c>
      <c r="E10" s="434">
        <v>629299</v>
      </c>
      <c r="F10" s="434">
        <v>300926</v>
      </c>
      <c r="G10" s="434">
        <v>328373</v>
      </c>
      <c r="H10" s="433">
        <v>2919013</v>
      </c>
      <c r="I10" s="433">
        <v>1228016</v>
      </c>
      <c r="J10" s="435">
        <v>1690997</v>
      </c>
    </row>
    <row r="11" spans="1:11" ht="15" customHeight="1" x14ac:dyDescent="0.3">
      <c r="A11" s="436" t="s">
        <v>163</v>
      </c>
      <c r="B11" s="423">
        <v>3831203</v>
      </c>
      <c r="C11" s="423">
        <v>1679403</v>
      </c>
      <c r="D11" s="423">
        <v>2151800</v>
      </c>
      <c r="E11" s="424">
        <v>705599</v>
      </c>
      <c r="F11" s="424">
        <v>341144</v>
      </c>
      <c r="G11" s="424">
        <v>364455</v>
      </c>
      <c r="H11" s="423">
        <v>3125604</v>
      </c>
      <c r="I11" s="423">
        <v>1338259</v>
      </c>
      <c r="J11" s="425">
        <v>1787345</v>
      </c>
    </row>
    <row r="12" spans="1:11" ht="15" customHeight="1" x14ac:dyDescent="0.3">
      <c r="A12" s="436" t="s">
        <v>164</v>
      </c>
      <c r="B12" s="423">
        <v>3857776</v>
      </c>
      <c r="C12" s="423">
        <v>1666098</v>
      </c>
      <c r="D12" s="423">
        <v>2191678</v>
      </c>
      <c r="E12" s="424">
        <v>720359</v>
      </c>
      <c r="F12" s="424">
        <v>345508</v>
      </c>
      <c r="G12" s="424">
        <v>374851</v>
      </c>
      <c r="H12" s="423">
        <v>3137417</v>
      </c>
      <c r="I12" s="423">
        <v>1320590</v>
      </c>
      <c r="J12" s="425">
        <v>1816827</v>
      </c>
    </row>
    <row r="13" spans="1:11" ht="15" customHeight="1" x14ac:dyDescent="0.3">
      <c r="A13" s="422" t="s">
        <v>165</v>
      </c>
      <c r="B13" s="423">
        <v>3862883</v>
      </c>
      <c r="C13" s="423">
        <v>1646965</v>
      </c>
      <c r="D13" s="423">
        <v>2215918</v>
      </c>
      <c r="E13" s="424">
        <v>736795</v>
      </c>
      <c r="F13" s="424">
        <v>352419</v>
      </c>
      <c r="G13" s="424">
        <v>384376</v>
      </c>
      <c r="H13" s="423">
        <v>3126088</v>
      </c>
      <c r="I13" s="423">
        <v>1294546</v>
      </c>
      <c r="J13" s="425">
        <v>1831542</v>
      </c>
    </row>
    <row r="14" spans="1:11" s="421" customFormat="1" ht="15" customHeight="1" x14ac:dyDescent="0.3">
      <c r="A14" s="422" t="s">
        <v>166</v>
      </c>
      <c r="B14" s="423">
        <v>3773034</v>
      </c>
      <c r="C14" s="423">
        <v>1595448</v>
      </c>
      <c r="D14" s="423">
        <v>2177586</v>
      </c>
      <c r="E14" s="424">
        <v>696085</v>
      </c>
      <c r="F14" s="424">
        <v>331281</v>
      </c>
      <c r="G14" s="424">
        <v>364804</v>
      </c>
      <c r="H14" s="423">
        <v>3076949</v>
      </c>
      <c r="I14" s="423">
        <v>1264167</v>
      </c>
      <c r="J14" s="425">
        <v>1812782</v>
      </c>
      <c r="K14" s="401"/>
    </row>
    <row r="15" spans="1:11" ht="15" customHeight="1" x14ac:dyDescent="0.3">
      <c r="A15" s="422" t="s">
        <v>167</v>
      </c>
      <c r="B15" s="423">
        <v>3802814</v>
      </c>
      <c r="C15" s="423">
        <v>1604901</v>
      </c>
      <c r="D15" s="423">
        <v>2197913</v>
      </c>
      <c r="E15" s="424">
        <v>708689</v>
      </c>
      <c r="F15" s="424">
        <v>334852</v>
      </c>
      <c r="G15" s="424">
        <v>373837</v>
      </c>
      <c r="H15" s="423">
        <v>3094125</v>
      </c>
      <c r="I15" s="423">
        <v>1270049</v>
      </c>
      <c r="J15" s="425">
        <v>1824076</v>
      </c>
    </row>
    <row r="16" spans="1:11" s="427" customFormat="1" ht="15" customHeight="1" x14ac:dyDescent="0.3">
      <c r="A16" s="422" t="s">
        <v>168</v>
      </c>
      <c r="B16" s="423">
        <v>3776485</v>
      </c>
      <c r="C16" s="423">
        <v>1594691</v>
      </c>
      <c r="D16" s="423">
        <v>2181794</v>
      </c>
      <c r="E16" s="424">
        <v>715968</v>
      </c>
      <c r="F16" s="424">
        <v>341135</v>
      </c>
      <c r="G16" s="424">
        <v>374833</v>
      </c>
      <c r="H16" s="423">
        <v>3060517</v>
      </c>
      <c r="I16" s="423">
        <v>1253556</v>
      </c>
      <c r="J16" s="425">
        <v>1806961</v>
      </c>
      <c r="K16" s="426"/>
    </row>
    <row r="17" spans="1:11" s="427" customFormat="1" ht="15" customHeight="1" x14ac:dyDescent="0.3">
      <c r="A17" s="422" t="s">
        <v>169</v>
      </c>
      <c r="B17" s="423">
        <v>3826043</v>
      </c>
      <c r="C17" s="423">
        <v>1622758</v>
      </c>
      <c r="D17" s="423">
        <v>2203285</v>
      </c>
      <c r="E17" s="424">
        <v>735319</v>
      </c>
      <c r="F17" s="424">
        <v>352887</v>
      </c>
      <c r="G17" s="424">
        <v>382432</v>
      </c>
      <c r="H17" s="423">
        <v>3090724</v>
      </c>
      <c r="I17" s="423">
        <v>1269871</v>
      </c>
      <c r="J17" s="425">
        <v>1820853</v>
      </c>
      <c r="K17" s="426"/>
    </row>
    <row r="18" spans="1:11" s="427" customFormat="1" ht="15" customHeight="1" x14ac:dyDescent="0.3">
      <c r="A18" s="422" t="s">
        <v>170</v>
      </c>
      <c r="B18" s="423">
        <v>3851312</v>
      </c>
      <c r="C18" s="423">
        <v>1629058</v>
      </c>
      <c r="D18" s="423">
        <v>2222254</v>
      </c>
      <c r="E18" s="424">
        <v>742416</v>
      </c>
      <c r="F18" s="424">
        <v>354839</v>
      </c>
      <c r="G18" s="424">
        <v>387577</v>
      </c>
      <c r="H18" s="423">
        <v>3108896</v>
      </c>
      <c r="I18" s="423">
        <v>1274219</v>
      </c>
      <c r="J18" s="425">
        <v>1834677</v>
      </c>
      <c r="K18" s="426"/>
    </row>
    <row r="19" spans="1:11" s="427" customFormat="1" ht="15" customHeight="1" x14ac:dyDescent="0.3">
      <c r="A19" s="437" t="s">
        <v>171</v>
      </c>
      <c r="B19" s="438">
        <v>3888137</v>
      </c>
      <c r="C19" s="438">
        <v>1663016</v>
      </c>
      <c r="D19" s="438">
        <v>2225121</v>
      </c>
      <c r="E19" s="439">
        <v>737829</v>
      </c>
      <c r="F19" s="439">
        <v>355773</v>
      </c>
      <c r="G19" s="439">
        <v>382056</v>
      </c>
      <c r="H19" s="438">
        <v>3150308</v>
      </c>
      <c r="I19" s="438">
        <v>1307243</v>
      </c>
      <c r="J19" s="440">
        <v>1843065</v>
      </c>
      <c r="K19" s="426"/>
    </row>
    <row r="20" spans="1:11" s="427" customFormat="1" ht="6" customHeight="1" x14ac:dyDescent="0.3">
      <c r="A20" s="441"/>
      <c r="B20" s="442">
        <v>0</v>
      </c>
      <c r="C20" s="442">
        <v>0</v>
      </c>
      <c r="D20" s="442">
        <v>0</v>
      </c>
      <c r="E20" s="443">
        <v>0</v>
      </c>
      <c r="F20" s="443">
        <v>0</v>
      </c>
      <c r="G20" s="443">
        <v>0</v>
      </c>
      <c r="H20" s="442">
        <v>0</v>
      </c>
      <c r="I20" s="442">
        <v>0</v>
      </c>
      <c r="J20" s="442">
        <v>0</v>
      </c>
      <c r="K20" s="426"/>
    </row>
    <row r="21" spans="1:11" s="427" customFormat="1" ht="15" customHeight="1" x14ac:dyDescent="0.3">
      <c r="A21" s="428" t="s">
        <v>172</v>
      </c>
      <c r="B21" s="429">
        <v>3964353</v>
      </c>
      <c r="C21" s="429">
        <v>1690978</v>
      </c>
      <c r="D21" s="429">
        <v>2273375</v>
      </c>
      <c r="E21" s="430">
        <v>748626</v>
      </c>
      <c r="F21" s="430">
        <v>360309</v>
      </c>
      <c r="G21" s="430">
        <v>388317</v>
      </c>
      <c r="H21" s="429">
        <v>3215727</v>
      </c>
      <c r="I21" s="429">
        <v>1330669</v>
      </c>
      <c r="J21" s="431">
        <v>1885058</v>
      </c>
      <c r="K21" s="426"/>
    </row>
    <row r="22" spans="1:11" s="427" customFormat="1" ht="15" customHeight="1" x14ac:dyDescent="0.3">
      <c r="A22" s="422" t="s">
        <v>173</v>
      </c>
      <c r="B22" s="423">
        <v>4008789</v>
      </c>
      <c r="C22" s="423">
        <v>1704010</v>
      </c>
      <c r="D22" s="423">
        <v>2304779</v>
      </c>
      <c r="E22" s="424">
        <v>763462</v>
      </c>
      <c r="F22" s="424">
        <v>366414</v>
      </c>
      <c r="G22" s="424">
        <v>397048</v>
      </c>
      <c r="H22" s="423">
        <v>3245327</v>
      </c>
      <c r="I22" s="423">
        <v>1337596</v>
      </c>
      <c r="J22" s="425">
        <v>1907731</v>
      </c>
      <c r="K22" s="426"/>
    </row>
    <row r="23" spans="1:11" s="427" customFormat="1" ht="15" customHeight="1" x14ac:dyDescent="0.3">
      <c r="A23" s="432" t="s">
        <v>174</v>
      </c>
      <c r="B23" s="433">
        <v>3949640</v>
      </c>
      <c r="C23" s="433">
        <v>1671541</v>
      </c>
      <c r="D23" s="433">
        <v>2278099</v>
      </c>
      <c r="E23" s="434">
        <v>740095</v>
      </c>
      <c r="F23" s="434">
        <v>355783</v>
      </c>
      <c r="G23" s="434">
        <v>384312</v>
      </c>
      <c r="H23" s="433">
        <v>3209545</v>
      </c>
      <c r="I23" s="433">
        <v>1315758</v>
      </c>
      <c r="J23" s="435">
        <v>1893787</v>
      </c>
      <c r="K23" s="426"/>
    </row>
    <row r="24" spans="1:11" s="427" customFormat="1" ht="15" customHeight="1" x14ac:dyDescent="0.3">
      <c r="A24" s="436" t="s">
        <v>175</v>
      </c>
      <c r="B24" s="423">
        <v>3910628</v>
      </c>
      <c r="C24" s="423">
        <v>1647503</v>
      </c>
      <c r="D24" s="423">
        <v>2263125</v>
      </c>
      <c r="E24" s="424">
        <v>727855</v>
      </c>
      <c r="F24" s="424">
        <v>349501</v>
      </c>
      <c r="G24" s="424">
        <v>378354</v>
      </c>
      <c r="H24" s="423">
        <v>3182773</v>
      </c>
      <c r="I24" s="423">
        <v>1298002</v>
      </c>
      <c r="J24" s="425">
        <v>1884771</v>
      </c>
      <c r="K24" s="426"/>
    </row>
    <row r="25" spans="1:11" s="427" customFormat="1" ht="15" customHeight="1" x14ac:dyDescent="0.3">
      <c r="A25" s="436" t="s">
        <v>176</v>
      </c>
      <c r="B25" s="423">
        <v>3781250</v>
      </c>
      <c r="C25" s="423">
        <v>1579779</v>
      </c>
      <c r="D25" s="423">
        <v>2201471</v>
      </c>
      <c r="E25" s="424">
        <v>672603</v>
      </c>
      <c r="F25" s="424">
        <v>323966</v>
      </c>
      <c r="G25" s="424">
        <v>348637</v>
      </c>
      <c r="H25" s="423">
        <v>3108647</v>
      </c>
      <c r="I25" s="423">
        <v>1255813</v>
      </c>
      <c r="J25" s="425">
        <v>1852834</v>
      </c>
      <c r="K25" s="426"/>
    </row>
    <row r="26" spans="1:11" s="427" customFormat="1" ht="15" customHeight="1" x14ac:dyDescent="0.3">
      <c r="A26" s="422" t="s">
        <v>177</v>
      </c>
      <c r="B26" s="423">
        <v>3614339</v>
      </c>
      <c r="C26" s="423">
        <v>1491729</v>
      </c>
      <c r="D26" s="423">
        <v>2122610</v>
      </c>
      <c r="E26" s="424">
        <v>618912</v>
      </c>
      <c r="F26" s="424">
        <v>293982</v>
      </c>
      <c r="G26" s="424">
        <v>324930</v>
      </c>
      <c r="H26" s="423">
        <v>2995427</v>
      </c>
      <c r="I26" s="423">
        <v>1197747</v>
      </c>
      <c r="J26" s="425">
        <v>1797680</v>
      </c>
      <c r="K26" s="426"/>
    </row>
    <row r="27" spans="1:11" s="427" customFormat="1" ht="15" customHeight="1" x14ac:dyDescent="0.3">
      <c r="A27" s="422" t="s">
        <v>178</v>
      </c>
      <c r="B27" s="423">
        <v>3416498</v>
      </c>
      <c r="C27" s="423">
        <v>1398779</v>
      </c>
      <c r="D27" s="423">
        <v>2017719</v>
      </c>
      <c r="E27" s="424">
        <v>554955</v>
      </c>
      <c r="F27" s="424">
        <v>259129</v>
      </c>
      <c r="G27" s="424">
        <v>295826</v>
      </c>
      <c r="H27" s="423">
        <v>2861543</v>
      </c>
      <c r="I27" s="423">
        <v>1139650</v>
      </c>
      <c r="J27" s="425">
        <v>1721893</v>
      </c>
      <c r="K27" s="426"/>
    </row>
    <row r="28" spans="1:11" s="427" customFormat="1" ht="15" customHeight="1" x14ac:dyDescent="0.3">
      <c r="A28" s="422" t="s">
        <v>179</v>
      </c>
      <c r="B28" s="423">
        <v>3333915</v>
      </c>
      <c r="C28" s="423">
        <v>1361699</v>
      </c>
      <c r="D28" s="423">
        <v>1972216</v>
      </c>
      <c r="E28" s="424">
        <v>530512</v>
      </c>
      <c r="F28" s="424">
        <v>243455</v>
      </c>
      <c r="G28" s="424">
        <v>287057</v>
      </c>
      <c r="H28" s="423">
        <v>2803403</v>
      </c>
      <c r="I28" s="423">
        <v>1118244</v>
      </c>
      <c r="J28" s="425">
        <v>1685159</v>
      </c>
      <c r="K28" s="426"/>
    </row>
    <row r="29" spans="1:11" s="427" customFormat="1" ht="15" customHeight="1" x14ac:dyDescent="0.3">
      <c r="A29" s="422" t="s">
        <v>180</v>
      </c>
      <c r="B29" s="423">
        <v>3257802</v>
      </c>
      <c r="C29" s="423">
        <v>1325563</v>
      </c>
      <c r="D29" s="423">
        <v>1932239</v>
      </c>
      <c r="E29" s="424">
        <v>527279</v>
      </c>
      <c r="F29" s="424">
        <v>242903</v>
      </c>
      <c r="G29" s="424">
        <v>284376</v>
      </c>
      <c r="H29" s="423">
        <v>2730523</v>
      </c>
      <c r="I29" s="423">
        <v>1082660</v>
      </c>
      <c r="J29" s="425">
        <v>1647863</v>
      </c>
      <c r="K29" s="426"/>
    </row>
    <row r="30" spans="1:11" s="427" customFormat="1" ht="15" customHeight="1" x14ac:dyDescent="0.3">
      <c r="A30" s="422" t="s">
        <v>181</v>
      </c>
      <c r="B30" s="423">
        <v>3257068</v>
      </c>
      <c r="C30" s="423">
        <v>1328489</v>
      </c>
      <c r="D30" s="423">
        <v>1928579</v>
      </c>
      <c r="E30" s="424">
        <v>532592</v>
      </c>
      <c r="F30" s="424">
        <v>247860</v>
      </c>
      <c r="G30" s="424">
        <v>284732</v>
      </c>
      <c r="H30" s="423">
        <v>2724476</v>
      </c>
      <c r="I30" s="423">
        <v>1080629</v>
      </c>
      <c r="J30" s="425">
        <v>1643847</v>
      </c>
      <c r="K30" s="426"/>
    </row>
    <row r="31" spans="1:11" s="427" customFormat="1" ht="15" customHeight="1" x14ac:dyDescent="0.3">
      <c r="A31" s="422" t="s">
        <v>182</v>
      </c>
      <c r="B31" s="423">
        <v>3182687</v>
      </c>
      <c r="C31" s="423">
        <v>1294430</v>
      </c>
      <c r="D31" s="423">
        <v>1888257</v>
      </c>
      <c r="E31" s="424">
        <v>509604</v>
      </c>
      <c r="F31" s="424">
        <v>237764</v>
      </c>
      <c r="G31" s="424">
        <v>271840</v>
      </c>
      <c r="H31" s="423">
        <v>2673083</v>
      </c>
      <c r="I31" s="423">
        <v>1056666</v>
      </c>
      <c r="J31" s="425">
        <v>1616417</v>
      </c>
      <c r="K31" s="426"/>
    </row>
    <row r="32" spans="1:11" s="427" customFormat="1" ht="15" customHeight="1" x14ac:dyDescent="0.3">
      <c r="A32" s="437" t="s">
        <v>183</v>
      </c>
      <c r="B32" s="438">
        <v>3105905</v>
      </c>
      <c r="C32" s="438">
        <v>1281873</v>
      </c>
      <c r="D32" s="438">
        <v>1824032</v>
      </c>
      <c r="E32" s="439">
        <v>472407</v>
      </c>
      <c r="F32" s="439">
        <v>222702</v>
      </c>
      <c r="G32" s="439">
        <v>249705</v>
      </c>
      <c r="H32" s="438">
        <v>2633498</v>
      </c>
      <c r="I32" s="438">
        <v>1059171</v>
      </c>
      <c r="J32" s="440">
        <v>1574327</v>
      </c>
      <c r="K32" s="426"/>
    </row>
    <row r="33" spans="1:11" s="427" customFormat="1" ht="6" customHeight="1" x14ac:dyDescent="0.3">
      <c r="A33" s="441"/>
      <c r="B33" s="442"/>
      <c r="C33" s="442"/>
      <c r="D33" s="442"/>
      <c r="E33" s="443"/>
      <c r="F33" s="443"/>
      <c r="G33" s="443"/>
      <c r="H33" s="442"/>
      <c r="I33" s="442"/>
      <c r="J33" s="442"/>
      <c r="K33" s="426"/>
    </row>
    <row r="34" spans="1:11" s="427" customFormat="1" ht="15" customHeight="1" x14ac:dyDescent="0.3">
      <c r="A34" s="444" t="s">
        <v>184</v>
      </c>
      <c r="B34" s="429">
        <v>3123078</v>
      </c>
      <c r="C34" s="429">
        <v>1281615</v>
      </c>
      <c r="D34" s="429">
        <v>1841463</v>
      </c>
      <c r="E34" s="430">
        <v>475629</v>
      </c>
      <c r="F34" s="430">
        <v>223103</v>
      </c>
      <c r="G34" s="430">
        <v>252526</v>
      </c>
      <c r="H34" s="429">
        <v>2647449</v>
      </c>
      <c r="I34" s="429">
        <v>1058512</v>
      </c>
      <c r="J34" s="431">
        <v>1588937</v>
      </c>
      <c r="K34" s="426"/>
    </row>
    <row r="35" spans="1:11" s="427" customFormat="1" ht="15" customHeight="1" x14ac:dyDescent="0.3">
      <c r="A35" s="445" t="s">
        <v>185</v>
      </c>
      <c r="B35" s="423">
        <v>3111684</v>
      </c>
      <c r="C35" s="423">
        <v>1271037</v>
      </c>
      <c r="D35" s="423">
        <v>1840647</v>
      </c>
      <c r="E35" s="424">
        <v>482668</v>
      </c>
      <c r="F35" s="424">
        <v>225742</v>
      </c>
      <c r="G35" s="424">
        <v>256926</v>
      </c>
      <c r="H35" s="423">
        <v>2629016</v>
      </c>
      <c r="I35" s="423">
        <v>1045295</v>
      </c>
      <c r="J35" s="425">
        <v>1583721</v>
      </c>
      <c r="K35" s="426"/>
    </row>
    <row r="36" spans="1:11" s="427" customFormat="1" ht="15" customHeight="1" x14ac:dyDescent="0.3">
      <c r="A36" s="446" t="s">
        <v>186</v>
      </c>
      <c r="B36" s="433">
        <v>3108763</v>
      </c>
      <c r="C36" s="433">
        <v>1277335</v>
      </c>
      <c r="D36" s="433">
        <v>1831428</v>
      </c>
      <c r="E36" s="434">
        <v>487423</v>
      </c>
      <c r="F36" s="434">
        <v>230277</v>
      </c>
      <c r="G36" s="434">
        <v>257146</v>
      </c>
      <c r="H36" s="433">
        <v>2621340</v>
      </c>
      <c r="I36" s="433">
        <v>1047058</v>
      </c>
      <c r="J36" s="435">
        <v>1574282</v>
      </c>
      <c r="K36" s="426"/>
    </row>
    <row r="37" spans="1:11" s="427" customFormat="1" ht="15" customHeight="1" x14ac:dyDescent="0.3">
      <c r="A37" s="447" t="s">
        <v>187</v>
      </c>
      <c r="B37" s="423">
        <v>3022503</v>
      </c>
      <c r="C37" s="423">
        <v>1234118</v>
      </c>
      <c r="D37" s="423">
        <v>1788385</v>
      </c>
      <c r="E37" s="424">
        <v>463876</v>
      </c>
      <c r="F37" s="424">
        <v>218121</v>
      </c>
      <c r="G37" s="424">
        <v>245755</v>
      </c>
      <c r="H37" s="423">
        <v>2558627</v>
      </c>
      <c r="I37" s="423">
        <v>1015997</v>
      </c>
      <c r="J37" s="425">
        <v>1542630</v>
      </c>
      <c r="K37" s="426"/>
    </row>
    <row r="38" spans="1:11" s="427" customFormat="1" ht="15" customHeight="1" x14ac:dyDescent="0.3">
      <c r="A38" s="447" t="s">
        <v>188</v>
      </c>
      <c r="B38" s="423">
        <v>2922991</v>
      </c>
      <c r="C38" s="423">
        <v>1182009</v>
      </c>
      <c r="D38" s="423">
        <v>1740982</v>
      </c>
      <c r="E38" s="424">
        <v>429347</v>
      </c>
      <c r="F38" s="424">
        <v>201056</v>
      </c>
      <c r="G38" s="424">
        <v>228291</v>
      </c>
      <c r="H38" s="423">
        <v>2493644</v>
      </c>
      <c r="I38" s="423">
        <v>980953</v>
      </c>
      <c r="J38" s="425">
        <v>1512691</v>
      </c>
      <c r="K38" s="426"/>
    </row>
    <row r="39" spans="1:11" s="427" customFormat="1" ht="15" customHeight="1" x14ac:dyDescent="0.3">
      <c r="A39" s="445" t="s">
        <v>189</v>
      </c>
      <c r="B39" s="423">
        <v>2880582</v>
      </c>
      <c r="C39" s="423">
        <v>1156767</v>
      </c>
      <c r="D39" s="423">
        <v>1723815</v>
      </c>
      <c r="E39" s="424">
        <v>422579</v>
      </c>
      <c r="F39" s="424">
        <v>196346</v>
      </c>
      <c r="G39" s="424">
        <v>226233</v>
      </c>
      <c r="H39" s="423">
        <v>2458003</v>
      </c>
      <c r="I39" s="423">
        <v>960421</v>
      </c>
      <c r="J39" s="425">
        <v>1497582</v>
      </c>
      <c r="K39" s="426"/>
    </row>
    <row r="40" spans="1:11" s="427" customFormat="1" ht="15" customHeight="1" x14ac:dyDescent="0.3">
      <c r="A40" s="445" t="s">
        <v>190</v>
      </c>
      <c r="B40" s="423">
        <v>2883812</v>
      </c>
      <c r="C40" s="423">
        <v>1155424</v>
      </c>
      <c r="D40" s="423">
        <v>1728388</v>
      </c>
      <c r="E40" s="424">
        <v>415153</v>
      </c>
      <c r="F40" s="424">
        <v>191613</v>
      </c>
      <c r="G40" s="424">
        <v>223540</v>
      </c>
      <c r="H40" s="423">
        <v>2468659</v>
      </c>
      <c r="I40" s="423">
        <v>963811</v>
      </c>
      <c r="J40" s="425">
        <v>1504848</v>
      </c>
      <c r="K40" s="426"/>
    </row>
    <row r="41" spans="1:11" s="427" customFormat="1" ht="15" customHeight="1" x14ac:dyDescent="0.3">
      <c r="A41" s="445" t="s">
        <v>191</v>
      </c>
      <c r="B41" s="423">
        <v>2924240</v>
      </c>
      <c r="C41" s="423">
        <v>1173239</v>
      </c>
      <c r="D41" s="423">
        <v>1751001</v>
      </c>
      <c r="E41" s="424">
        <v>434553</v>
      </c>
      <c r="F41" s="424">
        <v>198033</v>
      </c>
      <c r="G41" s="424">
        <v>236520</v>
      </c>
      <c r="H41" s="423">
        <v>2489687</v>
      </c>
      <c r="I41" s="423">
        <v>975206</v>
      </c>
      <c r="J41" s="425">
        <v>1514481</v>
      </c>
      <c r="K41" s="426"/>
    </row>
    <row r="42" spans="1:11" s="427" customFormat="1" ht="15" customHeight="1" x14ac:dyDescent="0.3">
      <c r="A42" s="445" t="s">
        <v>192</v>
      </c>
      <c r="B42" s="423">
        <v>2941919</v>
      </c>
      <c r="C42" s="423">
        <v>1183033</v>
      </c>
      <c r="D42" s="423">
        <v>1758886</v>
      </c>
      <c r="E42" s="424">
        <v>449557</v>
      </c>
      <c r="F42" s="424">
        <v>209145</v>
      </c>
      <c r="G42" s="424">
        <v>240412</v>
      </c>
      <c r="H42" s="423">
        <v>2492362</v>
      </c>
      <c r="I42" s="423">
        <v>973888</v>
      </c>
      <c r="J42" s="425">
        <v>1518474</v>
      </c>
      <c r="K42" s="426"/>
    </row>
    <row r="43" spans="1:11" s="427" customFormat="1" ht="15" customHeight="1" x14ac:dyDescent="0.3">
      <c r="A43" s="445" t="s">
        <v>193</v>
      </c>
      <c r="B43" s="423">
        <v>2914892</v>
      </c>
      <c r="C43" s="423">
        <v>1168134</v>
      </c>
      <c r="D43" s="423">
        <v>1746758</v>
      </c>
      <c r="E43" s="424">
        <v>442967</v>
      </c>
      <c r="F43" s="424">
        <v>206307</v>
      </c>
      <c r="G43" s="424">
        <v>236660</v>
      </c>
      <c r="H43" s="423">
        <v>2471925</v>
      </c>
      <c r="I43" s="423">
        <v>961827</v>
      </c>
      <c r="J43" s="425">
        <v>1510098</v>
      </c>
      <c r="K43" s="426"/>
    </row>
    <row r="44" spans="1:11" s="427" customFormat="1" ht="15" customHeight="1" x14ac:dyDescent="0.3">
      <c r="A44" s="445" t="s">
        <v>194</v>
      </c>
      <c r="B44" s="423">
        <v>2881380</v>
      </c>
      <c r="C44" s="423">
        <v>1153821</v>
      </c>
      <c r="D44" s="423">
        <v>1727559</v>
      </c>
      <c r="E44" s="424">
        <v>431410</v>
      </c>
      <c r="F44" s="424">
        <v>201441</v>
      </c>
      <c r="G44" s="424">
        <v>229969</v>
      </c>
      <c r="H44" s="423">
        <v>2449970</v>
      </c>
      <c r="I44" s="423">
        <v>952380</v>
      </c>
      <c r="J44" s="425">
        <v>1497590</v>
      </c>
      <c r="K44" s="426"/>
    </row>
    <row r="45" spans="1:11" s="427" customFormat="1" ht="15" customHeight="1" x14ac:dyDescent="0.3">
      <c r="A45" s="531" t="s">
        <v>195</v>
      </c>
      <c r="B45" s="438">
        <v>2837653</v>
      </c>
      <c r="C45" s="438">
        <v>1147505</v>
      </c>
      <c r="D45" s="438">
        <v>1690148</v>
      </c>
      <c r="E45" s="439">
        <v>409990</v>
      </c>
      <c r="F45" s="439">
        <v>193146</v>
      </c>
      <c r="G45" s="439">
        <v>216844</v>
      </c>
      <c r="H45" s="438">
        <v>2427663</v>
      </c>
      <c r="I45" s="438">
        <v>954359</v>
      </c>
      <c r="J45" s="440">
        <v>1473304</v>
      </c>
      <c r="K45" s="426"/>
    </row>
    <row r="46" spans="1:11" s="427" customFormat="1" ht="6" customHeight="1" x14ac:dyDescent="0.3">
      <c r="A46" s="441"/>
      <c r="B46" s="442"/>
      <c r="C46" s="442"/>
      <c r="D46" s="442"/>
      <c r="E46" s="443"/>
      <c r="F46" s="443"/>
      <c r="G46" s="443"/>
      <c r="H46" s="442"/>
      <c r="I46" s="442"/>
      <c r="J46" s="442"/>
      <c r="K46" s="426"/>
    </row>
    <row r="47" spans="1:11" s="427" customFormat="1" ht="15" customHeight="1" x14ac:dyDescent="0.3">
      <c r="A47" s="444" t="s">
        <v>196</v>
      </c>
      <c r="B47" s="429">
        <v>2908397</v>
      </c>
      <c r="C47" s="429">
        <v>1168312</v>
      </c>
      <c r="D47" s="429">
        <v>1740085</v>
      </c>
      <c r="E47" s="430">
        <v>431164</v>
      </c>
      <c r="F47" s="430">
        <v>202572</v>
      </c>
      <c r="G47" s="430">
        <v>228592</v>
      </c>
      <c r="H47" s="429">
        <v>2477233</v>
      </c>
      <c r="I47" s="429">
        <v>965740</v>
      </c>
      <c r="J47" s="431">
        <v>1511493</v>
      </c>
      <c r="K47" s="426"/>
    </row>
    <row r="48" spans="1:11" s="427" customFormat="1" ht="15" customHeight="1" x14ac:dyDescent="0.3">
      <c r="A48" s="445" t="s">
        <v>197</v>
      </c>
      <c r="B48" s="423">
        <v>2911015</v>
      </c>
      <c r="C48" s="423">
        <v>1166795</v>
      </c>
      <c r="D48" s="423">
        <v>1744220</v>
      </c>
      <c r="E48" s="424">
        <v>443725</v>
      </c>
      <c r="F48" s="424">
        <v>208634</v>
      </c>
      <c r="G48" s="424">
        <v>235091</v>
      </c>
      <c r="H48" s="423">
        <v>2467290</v>
      </c>
      <c r="I48" s="423">
        <v>958161</v>
      </c>
      <c r="J48" s="425">
        <v>1509129</v>
      </c>
      <c r="K48" s="426"/>
    </row>
    <row r="49" spans="1:11" s="427" customFormat="1" ht="15" customHeight="1" x14ac:dyDescent="0.3">
      <c r="A49" s="446" t="s">
        <v>198</v>
      </c>
      <c r="B49" s="433">
        <v>2862260</v>
      </c>
      <c r="C49" s="433">
        <v>1143937</v>
      </c>
      <c r="D49" s="433">
        <v>1718323</v>
      </c>
      <c r="E49" s="434">
        <v>436127</v>
      </c>
      <c r="F49" s="434">
        <v>205700</v>
      </c>
      <c r="G49" s="434">
        <v>230427</v>
      </c>
      <c r="H49" s="433">
        <v>2426133</v>
      </c>
      <c r="I49" s="433">
        <v>938237</v>
      </c>
      <c r="J49" s="435">
        <v>1487896</v>
      </c>
      <c r="K49" s="426"/>
    </row>
    <row r="50" spans="1:11" s="427" customFormat="1" ht="15" customHeight="1" x14ac:dyDescent="0.3">
      <c r="A50" s="447" t="s">
        <v>199</v>
      </c>
      <c r="B50" s="423">
        <v>2788370</v>
      </c>
      <c r="C50" s="423">
        <v>1108803</v>
      </c>
      <c r="D50" s="423">
        <v>1679567</v>
      </c>
      <c r="E50" s="424">
        <v>407015</v>
      </c>
      <c r="F50" s="424">
        <v>191917</v>
      </c>
      <c r="G50" s="424">
        <v>215098</v>
      </c>
      <c r="H50" s="423">
        <v>2381355</v>
      </c>
      <c r="I50" s="423">
        <v>916886</v>
      </c>
      <c r="J50" s="425">
        <v>1464469</v>
      </c>
      <c r="K50" s="426"/>
    </row>
    <row r="51" spans="1:11" s="427" customFormat="1" ht="15" customHeight="1" x14ac:dyDescent="0.3">
      <c r="A51" s="447" t="s">
        <v>200</v>
      </c>
      <c r="B51" s="423">
        <v>2739110</v>
      </c>
      <c r="C51" s="423">
        <v>1084083</v>
      </c>
      <c r="D51" s="423">
        <v>1655027</v>
      </c>
      <c r="E51" s="424">
        <v>393372</v>
      </c>
      <c r="F51" s="424">
        <v>184672</v>
      </c>
      <c r="G51" s="424">
        <v>208700</v>
      </c>
      <c r="H51" s="423">
        <v>2345738</v>
      </c>
      <c r="I51" s="423">
        <v>899411</v>
      </c>
      <c r="J51" s="425">
        <v>1446327</v>
      </c>
      <c r="K51" s="426"/>
    </row>
    <row r="52" spans="1:11" s="427" customFormat="1" ht="15" customHeight="1" x14ac:dyDescent="0.3">
      <c r="A52" s="445" t="s">
        <v>201</v>
      </c>
      <c r="B52" s="423">
        <v>2688842</v>
      </c>
      <c r="C52" s="423">
        <v>1064525</v>
      </c>
      <c r="D52" s="423">
        <v>1624317</v>
      </c>
      <c r="E52" s="424">
        <v>381215</v>
      </c>
      <c r="F52" s="424">
        <v>180113</v>
      </c>
      <c r="G52" s="424">
        <v>201102</v>
      </c>
      <c r="H52" s="423">
        <v>2307627</v>
      </c>
      <c r="I52" s="423">
        <v>884412</v>
      </c>
      <c r="J52" s="425">
        <v>1423215</v>
      </c>
      <c r="K52" s="426"/>
    </row>
    <row r="53" spans="1:11" s="427" customFormat="1" ht="15" customHeight="1" x14ac:dyDescent="0.3">
      <c r="A53" s="445" t="s">
        <v>202</v>
      </c>
      <c r="B53" s="423">
        <v>2677874</v>
      </c>
      <c r="C53" s="423">
        <v>1059390</v>
      </c>
      <c r="D53" s="423">
        <v>1618484</v>
      </c>
      <c r="E53" s="424">
        <v>380328</v>
      </c>
      <c r="F53" s="424">
        <v>178102</v>
      </c>
      <c r="G53" s="424">
        <v>202226</v>
      </c>
      <c r="H53" s="423">
        <v>2297546</v>
      </c>
      <c r="I53" s="423">
        <v>881288</v>
      </c>
      <c r="J53" s="425">
        <v>1416258</v>
      </c>
      <c r="K53" s="426"/>
    </row>
    <row r="54" spans="1:11" s="427" customFormat="1" ht="15" customHeight="1" x14ac:dyDescent="0.3">
      <c r="A54" s="445" t="s">
        <v>203</v>
      </c>
      <c r="B54" s="423">
        <v>2702700</v>
      </c>
      <c r="C54" s="423">
        <v>1073259</v>
      </c>
      <c r="D54" s="423">
        <v>1629441</v>
      </c>
      <c r="E54" s="424">
        <v>389769</v>
      </c>
      <c r="F54" s="424">
        <v>181747</v>
      </c>
      <c r="G54" s="424">
        <v>208022</v>
      </c>
      <c r="H54" s="423">
        <v>2312931</v>
      </c>
      <c r="I54" s="423">
        <v>891512</v>
      </c>
      <c r="J54" s="425">
        <v>1421419</v>
      </c>
      <c r="K54" s="426"/>
    </row>
    <row r="55" spans="1:11" s="427" customFormat="1" ht="15" customHeight="1" x14ac:dyDescent="0.3">
      <c r="A55" s="445" t="s">
        <v>204</v>
      </c>
      <c r="B55" s="423">
        <v>2722468</v>
      </c>
      <c r="C55" s="423">
        <v>1081605</v>
      </c>
      <c r="D55" s="423">
        <v>1640863</v>
      </c>
      <c r="E55" s="424">
        <v>409092</v>
      </c>
      <c r="F55" s="424">
        <v>192112</v>
      </c>
      <c r="G55" s="424">
        <v>216980</v>
      </c>
      <c r="H55" s="423">
        <v>2313376</v>
      </c>
      <c r="I55" s="423">
        <v>889493</v>
      </c>
      <c r="J55" s="425">
        <v>1423883</v>
      </c>
      <c r="K55" s="426"/>
    </row>
    <row r="56" spans="1:11" s="427" customFormat="1" ht="15" customHeight="1" x14ac:dyDescent="0.3">
      <c r="A56" s="445" t="s">
        <v>205</v>
      </c>
      <c r="B56" s="423">
        <v>2759404</v>
      </c>
      <c r="C56" s="423">
        <v>1098349</v>
      </c>
      <c r="D56" s="423">
        <v>1661055</v>
      </c>
      <c r="E56" s="424">
        <v>420307</v>
      </c>
      <c r="F56" s="424">
        <v>198901</v>
      </c>
      <c r="G56" s="424">
        <v>221406</v>
      </c>
      <c r="H56" s="423">
        <v>2339097</v>
      </c>
      <c r="I56" s="423">
        <v>899448</v>
      </c>
      <c r="J56" s="425">
        <v>1439649</v>
      </c>
      <c r="K56" s="426"/>
    </row>
    <row r="57" spans="1:11" s="427" customFormat="1" ht="15" customHeight="1" x14ac:dyDescent="0.3">
      <c r="A57" s="445" t="s">
        <v>206</v>
      </c>
      <c r="B57" s="423">
        <v>2734831</v>
      </c>
      <c r="C57" s="423">
        <v>1089738</v>
      </c>
      <c r="D57" s="423">
        <v>1645093</v>
      </c>
      <c r="E57" s="424">
        <v>411453</v>
      </c>
      <c r="F57" s="424">
        <v>195220</v>
      </c>
      <c r="G57" s="424">
        <v>216233</v>
      </c>
      <c r="H57" s="423">
        <v>2323378</v>
      </c>
      <c r="I57" s="423">
        <v>894518</v>
      </c>
      <c r="J57" s="425">
        <v>1428860</v>
      </c>
      <c r="K57" s="426"/>
    </row>
    <row r="58" spans="1:11" s="427" customFormat="1" ht="15" customHeight="1" x14ac:dyDescent="0.3">
      <c r="A58" s="531" t="s">
        <v>207</v>
      </c>
      <c r="B58" s="438">
        <v>2707456</v>
      </c>
      <c r="C58" s="438">
        <v>1090483</v>
      </c>
      <c r="D58" s="438">
        <v>1616973</v>
      </c>
      <c r="E58" s="439">
        <v>393749</v>
      </c>
      <c r="F58" s="439">
        <v>188698</v>
      </c>
      <c r="G58" s="439">
        <v>205051</v>
      </c>
      <c r="H58" s="438">
        <v>2313707</v>
      </c>
      <c r="I58" s="438">
        <v>901785</v>
      </c>
      <c r="J58" s="440">
        <v>1411922</v>
      </c>
      <c r="K58" s="426"/>
    </row>
    <row r="59" spans="1:11" s="427" customFormat="1" ht="6" customHeight="1" x14ac:dyDescent="0.3">
      <c r="A59" s="441"/>
      <c r="B59" s="442"/>
      <c r="C59" s="442"/>
      <c r="D59" s="442"/>
      <c r="E59" s="443"/>
      <c r="F59" s="443"/>
      <c r="G59" s="443"/>
      <c r="H59" s="442"/>
      <c r="I59" s="442"/>
      <c r="J59" s="442"/>
      <c r="K59" s="426"/>
    </row>
    <row r="60" spans="1:11" s="427" customFormat="1" ht="15" customHeight="1" x14ac:dyDescent="0.3">
      <c r="A60" s="444" t="s">
        <v>208</v>
      </c>
      <c r="B60" s="429">
        <v>2767860</v>
      </c>
      <c r="C60" s="429">
        <v>1108983</v>
      </c>
      <c r="D60" s="429">
        <v>1658877</v>
      </c>
      <c r="E60" s="430">
        <v>413035</v>
      </c>
      <c r="F60" s="430">
        <v>196593</v>
      </c>
      <c r="G60" s="430">
        <v>216442</v>
      </c>
      <c r="H60" s="429">
        <v>2354825</v>
      </c>
      <c r="I60" s="429">
        <v>912390</v>
      </c>
      <c r="J60" s="431">
        <v>1442435</v>
      </c>
      <c r="K60" s="426"/>
    </row>
    <row r="61" spans="1:11" s="427" customFormat="1" ht="15" customHeight="1" x14ac:dyDescent="0.3">
      <c r="A61" s="445" t="s">
        <v>209</v>
      </c>
      <c r="B61" s="423">
        <v>2760408</v>
      </c>
      <c r="C61" s="423">
        <v>1104842</v>
      </c>
      <c r="D61" s="423">
        <v>1655566</v>
      </c>
      <c r="E61" s="424">
        <v>419156</v>
      </c>
      <c r="F61" s="424">
        <v>199782</v>
      </c>
      <c r="G61" s="424">
        <v>219374</v>
      </c>
      <c r="H61" s="423">
        <v>2341252</v>
      </c>
      <c r="I61" s="423">
        <v>905060</v>
      </c>
      <c r="J61" s="425">
        <v>1436192</v>
      </c>
      <c r="K61" s="426"/>
    </row>
    <row r="62" spans="1:11" s="427" customFormat="1" ht="15" customHeight="1" x14ac:dyDescent="0.3">
      <c r="A62" s="446" t="s">
        <v>210</v>
      </c>
      <c r="B62" s="433">
        <v>2727003</v>
      </c>
      <c r="C62" s="433">
        <v>1094446</v>
      </c>
      <c r="D62" s="433">
        <v>1632557</v>
      </c>
      <c r="E62" s="434">
        <v>410653</v>
      </c>
      <c r="F62" s="434">
        <v>196363</v>
      </c>
      <c r="G62" s="434">
        <v>214290</v>
      </c>
      <c r="H62" s="433">
        <v>2316350</v>
      </c>
      <c r="I62" s="433">
        <v>898083</v>
      </c>
      <c r="J62" s="435">
        <v>1418267</v>
      </c>
      <c r="K62" s="426"/>
    </row>
    <row r="63" spans="1:11" s="427" customFormat="1" ht="15" customHeight="1" x14ac:dyDescent="0.3">
      <c r="A63" s="447" t="s">
        <v>211</v>
      </c>
      <c r="B63" s="423">
        <v>2666500</v>
      </c>
      <c r="C63" s="423">
        <v>1063662</v>
      </c>
      <c r="D63" s="423">
        <v>1602838</v>
      </c>
      <c r="E63" s="424">
        <v>386166</v>
      </c>
      <c r="F63" s="424">
        <v>184703</v>
      </c>
      <c r="G63" s="424">
        <v>201463</v>
      </c>
      <c r="H63" s="423">
        <v>2280334</v>
      </c>
      <c r="I63" s="423">
        <v>878959</v>
      </c>
      <c r="J63" s="425">
        <v>1401375</v>
      </c>
      <c r="K63" s="426"/>
    </row>
    <row r="64" spans="1:11" s="427" customFormat="1" ht="15" customHeight="1" x14ac:dyDescent="0.3">
      <c r="A64" s="447" t="s">
        <v>212</v>
      </c>
      <c r="B64" s="423">
        <v>2607850</v>
      </c>
      <c r="C64" s="423">
        <v>1036966</v>
      </c>
      <c r="D64" s="423">
        <v>1570884</v>
      </c>
      <c r="E64" s="424">
        <v>368250</v>
      </c>
      <c r="F64" s="424">
        <v>175934</v>
      </c>
      <c r="G64" s="424">
        <v>192316</v>
      </c>
      <c r="H64" s="423">
        <v>2239600</v>
      </c>
      <c r="I64" s="423">
        <v>861032</v>
      </c>
      <c r="J64" s="425">
        <v>1378568</v>
      </c>
      <c r="K64" s="426"/>
    </row>
    <row r="65" spans="1:11" s="427" customFormat="1" ht="15" customHeight="1" x14ac:dyDescent="0.3">
      <c r="A65" s="445" t="s">
        <v>213</v>
      </c>
      <c r="B65" s="423">
        <v>2561067</v>
      </c>
      <c r="C65" s="423">
        <v>1014863</v>
      </c>
      <c r="D65" s="423">
        <v>1546204</v>
      </c>
      <c r="E65" s="424">
        <v>358178</v>
      </c>
      <c r="F65" s="424">
        <v>170854</v>
      </c>
      <c r="G65" s="424">
        <v>187324</v>
      </c>
      <c r="H65" s="423">
        <v>2202889</v>
      </c>
      <c r="I65" s="423">
        <v>844009</v>
      </c>
      <c r="J65" s="425">
        <v>1358880</v>
      </c>
      <c r="K65" s="426"/>
    </row>
    <row r="66" spans="1:11" s="427" customFormat="1" ht="15" customHeight="1" x14ac:dyDescent="0.3">
      <c r="A66" s="445" t="s">
        <v>214</v>
      </c>
      <c r="B66" s="423">
        <v>2550237</v>
      </c>
      <c r="C66" s="423">
        <v>1010492</v>
      </c>
      <c r="D66" s="423">
        <v>1539745</v>
      </c>
      <c r="E66" s="424">
        <v>357922</v>
      </c>
      <c r="F66" s="424">
        <v>169120</v>
      </c>
      <c r="G66" s="424">
        <v>188802</v>
      </c>
      <c r="H66" s="423">
        <v>2192315</v>
      </c>
      <c r="I66" s="423">
        <v>841372</v>
      </c>
      <c r="J66" s="425">
        <v>1350943</v>
      </c>
      <c r="K66" s="426"/>
    </row>
    <row r="67" spans="1:11" s="427" customFormat="1" ht="15" customHeight="1" x14ac:dyDescent="0.3">
      <c r="A67" s="445" t="s">
        <v>215</v>
      </c>
      <c r="B67" s="423">
        <v>2572121</v>
      </c>
      <c r="C67" s="423">
        <v>1021463</v>
      </c>
      <c r="D67" s="423">
        <v>1550658</v>
      </c>
      <c r="E67" s="424">
        <v>365073</v>
      </c>
      <c r="F67" s="424">
        <v>171513</v>
      </c>
      <c r="G67" s="424">
        <v>193560</v>
      </c>
      <c r="H67" s="423">
        <v>2207048</v>
      </c>
      <c r="I67" s="423">
        <v>849950</v>
      </c>
      <c r="J67" s="425">
        <v>1357098</v>
      </c>
      <c r="K67" s="426"/>
    </row>
    <row r="68" spans="1:11" s="427" customFormat="1" ht="15" customHeight="1" x14ac:dyDescent="0.3">
      <c r="A68" s="445" t="s">
        <v>216</v>
      </c>
      <c r="B68" s="423">
        <v>2575285</v>
      </c>
      <c r="C68" s="423">
        <v>1021547</v>
      </c>
      <c r="D68" s="423">
        <v>1553738</v>
      </c>
      <c r="E68" s="424">
        <v>380844</v>
      </c>
      <c r="F68" s="424">
        <v>180447</v>
      </c>
      <c r="G68" s="424">
        <v>200397</v>
      </c>
      <c r="H68" s="423">
        <v>2194441</v>
      </c>
      <c r="I68" s="423">
        <v>841100</v>
      </c>
      <c r="J68" s="425">
        <v>1353341</v>
      </c>
      <c r="K68" s="426"/>
    </row>
    <row r="69" spans="1:11" s="427" customFormat="1" ht="15" customHeight="1" x14ac:dyDescent="0.3">
      <c r="A69" s="445" t="s">
        <v>217</v>
      </c>
      <c r="B69" s="423">
        <v>2602054</v>
      </c>
      <c r="C69" s="423">
        <v>1034443</v>
      </c>
      <c r="D69" s="423">
        <v>1567611</v>
      </c>
      <c r="E69" s="424">
        <v>393894</v>
      </c>
      <c r="F69" s="424">
        <v>187996</v>
      </c>
      <c r="G69" s="424">
        <v>205898</v>
      </c>
      <c r="H69" s="423">
        <v>2208160</v>
      </c>
      <c r="I69" s="423">
        <v>846447</v>
      </c>
      <c r="J69" s="425">
        <v>1361713</v>
      </c>
      <c r="K69" s="426"/>
    </row>
    <row r="70" spans="1:11" s="427" customFormat="1" ht="15" customHeight="1" x14ac:dyDescent="0.3">
      <c r="A70" s="445" t="s">
        <v>218</v>
      </c>
      <c r="B70" s="423">
        <v>2586018</v>
      </c>
      <c r="C70" s="423">
        <v>1029218</v>
      </c>
      <c r="D70" s="423">
        <v>1556800</v>
      </c>
      <c r="E70" s="424">
        <v>387689</v>
      </c>
      <c r="F70" s="424">
        <v>185909</v>
      </c>
      <c r="G70" s="424">
        <v>201780</v>
      </c>
      <c r="H70" s="423">
        <v>2198329</v>
      </c>
      <c r="I70" s="423">
        <v>843309</v>
      </c>
      <c r="J70" s="425">
        <v>1355020</v>
      </c>
      <c r="K70" s="426"/>
    </row>
    <row r="71" spans="1:11" s="427" customFormat="1" ht="15" customHeight="1" x14ac:dyDescent="0.3">
      <c r="A71" s="531" t="s">
        <v>219</v>
      </c>
      <c r="B71" s="438">
        <v>2560718</v>
      </c>
      <c r="C71" s="438">
        <v>1029156</v>
      </c>
      <c r="D71" s="438">
        <v>1531562</v>
      </c>
      <c r="E71" s="439">
        <v>372523</v>
      </c>
      <c r="F71" s="439">
        <v>180258</v>
      </c>
      <c r="G71" s="439">
        <v>192265</v>
      </c>
      <c r="H71" s="438">
        <v>2188195</v>
      </c>
      <c r="I71" s="438">
        <v>848898</v>
      </c>
      <c r="J71" s="440">
        <v>1339297</v>
      </c>
      <c r="K71" s="426"/>
    </row>
    <row r="72" spans="1:11" s="427" customFormat="1" ht="6" customHeight="1" x14ac:dyDescent="0.3">
      <c r="A72" s="441"/>
      <c r="B72" s="442"/>
      <c r="C72" s="442"/>
      <c r="D72" s="442"/>
      <c r="E72" s="443"/>
      <c r="F72" s="443"/>
      <c r="G72" s="443"/>
      <c r="H72" s="442"/>
      <c r="I72" s="442"/>
      <c r="J72" s="442"/>
      <c r="K72" s="426"/>
    </row>
    <row r="73" spans="1:11" s="427" customFormat="1" ht="15" customHeight="1" x14ac:dyDescent="0.3">
      <c r="A73" s="444" t="s">
        <v>251</v>
      </c>
      <c r="B73" s="429">
        <v>2599443</v>
      </c>
      <c r="C73" s="429">
        <v>1036012</v>
      </c>
      <c r="D73" s="429">
        <v>1563431</v>
      </c>
      <c r="E73" s="430">
        <v>384316</v>
      </c>
      <c r="F73" s="430">
        <v>184153</v>
      </c>
      <c r="G73" s="430">
        <v>200163</v>
      </c>
      <c r="H73" s="429">
        <v>2215127</v>
      </c>
      <c r="I73" s="429">
        <v>851859</v>
      </c>
      <c r="J73" s="431">
        <v>1363268</v>
      </c>
      <c r="K73" s="426"/>
    </row>
    <row r="74" spans="1:11" s="427" customFormat="1" ht="15" customHeight="1" x14ac:dyDescent="0.3">
      <c r="A74" s="445" t="s">
        <v>252</v>
      </c>
      <c r="B74" s="423">
        <v>2593449</v>
      </c>
      <c r="C74" s="423">
        <v>1030495</v>
      </c>
      <c r="D74" s="423">
        <v>1562954</v>
      </c>
      <c r="E74" s="424">
        <v>390755</v>
      </c>
      <c r="F74" s="424">
        <v>187004</v>
      </c>
      <c r="G74" s="424">
        <v>203751</v>
      </c>
      <c r="H74" s="423">
        <v>2202694</v>
      </c>
      <c r="I74" s="423">
        <v>843491</v>
      </c>
      <c r="J74" s="425">
        <v>1359203</v>
      </c>
      <c r="K74" s="426"/>
    </row>
    <row r="75" spans="1:11" s="427" customFormat="1" ht="15" customHeight="1" x14ac:dyDescent="0.3">
      <c r="A75" s="446" t="s">
        <v>253</v>
      </c>
      <c r="B75" s="433">
        <v>2580138</v>
      </c>
      <c r="C75" s="433">
        <v>1026360</v>
      </c>
      <c r="D75" s="433">
        <v>1553778</v>
      </c>
      <c r="E75" s="434">
        <v>391274</v>
      </c>
      <c r="F75" s="434">
        <v>188126</v>
      </c>
      <c r="G75" s="434">
        <v>203148</v>
      </c>
      <c r="H75" s="433">
        <v>2188864</v>
      </c>
      <c r="I75" s="433">
        <v>838234</v>
      </c>
      <c r="J75" s="435">
        <v>1350630</v>
      </c>
      <c r="K75" s="426"/>
    </row>
    <row r="76" spans="1:11" s="427" customFormat="1" ht="15" customHeight="1" x14ac:dyDescent="0.3">
      <c r="A76" s="447" t="s">
        <v>254</v>
      </c>
      <c r="B76" s="423">
        <v>2512718</v>
      </c>
      <c r="C76" s="423">
        <v>997231</v>
      </c>
      <c r="D76" s="423">
        <v>1515487</v>
      </c>
      <c r="E76" s="424">
        <v>362411</v>
      </c>
      <c r="F76" s="424">
        <v>174884</v>
      </c>
      <c r="G76" s="424">
        <v>187527</v>
      </c>
      <c r="H76" s="423">
        <v>2150307</v>
      </c>
      <c r="I76" s="423">
        <v>822347</v>
      </c>
      <c r="J76" s="425">
        <v>1327960</v>
      </c>
      <c r="K76" s="426"/>
    </row>
    <row r="77" spans="1:11" s="427" customFormat="1" ht="15" customHeight="1" x14ac:dyDescent="0.3">
      <c r="A77" s="447" t="s">
        <v>255</v>
      </c>
      <c r="B77" s="423">
        <v>2454883</v>
      </c>
      <c r="C77" s="423">
        <v>968462</v>
      </c>
      <c r="D77" s="423">
        <v>1486421</v>
      </c>
      <c r="E77" s="424">
        <v>350025</v>
      </c>
      <c r="F77" s="424">
        <v>167982</v>
      </c>
      <c r="G77" s="424">
        <v>182043</v>
      </c>
      <c r="H77" s="423">
        <v>2104858</v>
      </c>
      <c r="I77" s="423">
        <v>800480</v>
      </c>
      <c r="J77" s="425">
        <v>1304378</v>
      </c>
      <c r="K77" s="426"/>
    </row>
    <row r="78" spans="1:11" s="427" customFormat="1" ht="15" customHeight="1" x14ac:dyDescent="0.3">
      <c r="A78" s="445" t="s">
        <v>256</v>
      </c>
      <c r="B78" s="423">
        <v>2405963</v>
      </c>
      <c r="C78" s="423">
        <v>945079</v>
      </c>
      <c r="D78" s="423">
        <v>1460884</v>
      </c>
      <c r="E78" s="424">
        <v>338504</v>
      </c>
      <c r="F78" s="424">
        <v>162336</v>
      </c>
      <c r="G78" s="424">
        <v>176168</v>
      </c>
      <c r="H78" s="423">
        <v>2067459</v>
      </c>
      <c r="I78" s="423">
        <v>782743</v>
      </c>
      <c r="J78" s="425">
        <v>1284716</v>
      </c>
      <c r="K78" s="426"/>
    </row>
    <row r="79" spans="1:11" s="427" customFormat="1" ht="15" customHeight="1" x14ac:dyDescent="0.3">
      <c r="A79" s="445" t="s">
        <v>257</v>
      </c>
      <c r="B79" s="423">
        <v>0</v>
      </c>
      <c r="C79" s="423">
        <v>0</v>
      </c>
      <c r="D79" s="423">
        <v>0</v>
      </c>
      <c r="E79" s="424">
        <v>0</v>
      </c>
      <c r="F79" s="424">
        <v>0</v>
      </c>
      <c r="G79" s="424">
        <v>0</v>
      </c>
      <c r="H79" s="423">
        <v>0</v>
      </c>
      <c r="I79" s="423">
        <v>0</v>
      </c>
      <c r="J79" s="425">
        <v>0</v>
      </c>
      <c r="K79" s="426"/>
    </row>
    <row r="80" spans="1:11" s="427" customFormat="1" ht="15" customHeight="1" x14ac:dyDescent="0.3">
      <c r="A80" s="445" t="s">
        <v>258</v>
      </c>
      <c r="B80" s="423">
        <v>0</v>
      </c>
      <c r="C80" s="423">
        <v>0</v>
      </c>
      <c r="D80" s="423">
        <v>0</v>
      </c>
      <c r="E80" s="424">
        <v>0</v>
      </c>
      <c r="F80" s="424">
        <v>0</v>
      </c>
      <c r="G80" s="424">
        <v>0</v>
      </c>
      <c r="H80" s="423">
        <v>0</v>
      </c>
      <c r="I80" s="423">
        <v>0</v>
      </c>
      <c r="J80" s="425">
        <v>0</v>
      </c>
      <c r="K80" s="426"/>
    </row>
    <row r="81" spans="1:11" s="427" customFormat="1" ht="15" customHeight="1" x14ac:dyDescent="0.3">
      <c r="A81" s="445" t="s">
        <v>259</v>
      </c>
      <c r="B81" s="423">
        <v>0</v>
      </c>
      <c r="C81" s="423">
        <v>0</v>
      </c>
      <c r="D81" s="423">
        <v>0</v>
      </c>
      <c r="E81" s="424">
        <v>0</v>
      </c>
      <c r="F81" s="424">
        <v>0</v>
      </c>
      <c r="G81" s="424">
        <v>0</v>
      </c>
      <c r="H81" s="423">
        <v>0</v>
      </c>
      <c r="I81" s="423">
        <v>0</v>
      </c>
      <c r="J81" s="425">
        <v>0</v>
      </c>
      <c r="K81" s="426"/>
    </row>
    <row r="82" spans="1:11" s="427" customFormat="1" ht="15" customHeight="1" x14ac:dyDescent="0.3">
      <c r="A82" s="445" t="s">
        <v>260</v>
      </c>
      <c r="B82" s="423">
        <v>0</v>
      </c>
      <c r="C82" s="423">
        <v>0</v>
      </c>
      <c r="D82" s="423">
        <v>0</v>
      </c>
      <c r="E82" s="424">
        <v>0</v>
      </c>
      <c r="F82" s="424">
        <v>0</v>
      </c>
      <c r="G82" s="424">
        <v>0</v>
      </c>
      <c r="H82" s="423">
        <v>0</v>
      </c>
      <c r="I82" s="423">
        <v>0</v>
      </c>
      <c r="J82" s="425">
        <v>0</v>
      </c>
      <c r="K82" s="426"/>
    </row>
    <row r="83" spans="1:11" s="427" customFormat="1" ht="15" customHeight="1" x14ac:dyDescent="0.3">
      <c r="A83" s="445" t="s">
        <v>261</v>
      </c>
      <c r="B83" s="423">
        <v>0</v>
      </c>
      <c r="C83" s="423">
        <v>0</v>
      </c>
      <c r="D83" s="423">
        <v>0</v>
      </c>
      <c r="E83" s="424">
        <v>0</v>
      </c>
      <c r="F83" s="424">
        <v>0</v>
      </c>
      <c r="G83" s="424">
        <v>0</v>
      </c>
      <c r="H83" s="423">
        <v>0</v>
      </c>
      <c r="I83" s="423">
        <v>0</v>
      </c>
      <c r="J83" s="425">
        <v>0</v>
      </c>
      <c r="K83" s="426"/>
    </row>
    <row r="84" spans="1:11" s="427" customFormat="1" ht="15" customHeight="1" x14ac:dyDescent="0.3">
      <c r="A84" s="531" t="s">
        <v>262</v>
      </c>
      <c r="B84" s="438">
        <v>0</v>
      </c>
      <c r="C84" s="438">
        <v>0</v>
      </c>
      <c r="D84" s="438">
        <v>0</v>
      </c>
      <c r="E84" s="439">
        <v>0</v>
      </c>
      <c r="F84" s="439">
        <v>0</v>
      </c>
      <c r="G84" s="439">
        <v>0</v>
      </c>
      <c r="H84" s="438">
        <v>0</v>
      </c>
      <c r="I84" s="438">
        <v>0</v>
      </c>
      <c r="J84" s="440">
        <v>0</v>
      </c>
      <c r="K84" s="426"/>
    </row>
    <row r="85" spans="1:11" s="427" customFormat="1" ht="6" customHeight="1" x14ac:dyDescent="0.3">
      <c r="A85" s="441"/>
      <c r="B85" s="442"/>
      <c r="C85" s="442"/>
      <c r="D85" s="442"/>
      <c r="E85" s="443"/>
      <c r="F85" s="443"/>
      <c r="G85" s="443"/>
      <c r="H85" s="442"/>
      <c r="I85" s="442"/>
      <c r="J85" s="442"/>
      <c r="K85" s="426"/>
    </row>
    <row r="86" spans="1:11" s="427" customFormat="1" ht="15" customHeight="1" x14ac:dyDescent="0.3">
      <c r="A86"/>
      <c r="B86"/>
      <c r="C86"/>
      <c r="D86"/>
      <c r="E86"/>
      <c r="F86"/>
      <c r="G86"/>
      <c r="H86"/>
      <c r="I86"/>
      <c r="J86"/>
      <c r="K86" s="426"/>
    </row>
    <row r="87" spans="1:11" s="427" customFormat="1" ht="15" customHeight="1" x14ac:dyDescent="0.3">
      <c r="A87"/>
      <c r="B87"/>
      <c r="C87"/>
      <c r="D87"/>
      <c r="E87"/>
      <c r="F87"/>
      <c r="G87"/>
      <c r="H87"/>
      <c r="I87"/>
      <c r="J87"/>
      <c r="K87" s="426"/>
    </row>
    <row r="88" spans="1:11" s="427" customFormat="1" ht="15" customHeight="1" x14ac:dyDescent="0.3">
      <c r="A88"/>
      <c r="B88"/>
      <c r="C88"/>
      <c r="D88"/>
      <c r="E88"/>
      <c r="F88"/>
      <c r="G88"/>
      <c r="H88"/>
      <c r="I88"/>
      <c r="J88"/>
      <c r="K88" s="426"/>
    </row>
    <row r="89" spans="1:11" s="427" customFormat="1" ht="15" customHeight="1" x14ac:dyDescent="0.3">
      <c r="A89"/>
      <c r="B89"/>
      <c r="C89"/>
      <c r="D89"/>
      <c r="E89"/>
      <c r="F89"/>
      <c r="G89"/>
      <c r="H89"/>
      <c r="I89"/>
      <c r="J89"/>
      <c r="K89" s="426"/>
    </row>
    <row r="90" spans="1:11" s="427" customFormat="1" ht="15" customHeight="1" x14ac:dyDescent="0.3">
      <c r="A90"/>
      <c r="B90"/>
      <c r="C90"/>
      <c r="D90"/>
      <c r="E90"/>
      <c r="F90"/>
      <c r="G90"/>
      <c r="H90"/>
      <c r="I90"/>
      <c r="J90"/>
      <c r="K90" s="426"/>
    </row>
    <row r="91" spans="1:11" s="427" customFormat="1" ht="15" customHeight="1" x14ac:dyDescent="0.3">
      <c r="A91"/>
      <c r="B91"/>
      <c r="C91"/>
      <c r="D91"/>
      <c r="E91"/>
      <c r="F91"/>
      <c r="G91"/>
      <c r="H91"/>
      <c r="I91"/>
      <c r="J91"/>
      <c r="K91" s="426"/>
    </row>
    <row r="92" spans="1:11" s="427" customFormat="1" ht="15" customHeight="1" x14ac:dyDescent="0.3">
      <c r="A92"/>
      <c r="B92"/>
      <c r="C92"/>
      <c r="D92"/>
      <c r="E92"/>
      <c r="F92"/>
      <c r="G92"/>
      <c r="H92"/>
      <c r="I92"/>
      <c r="J92"/>
      <c r="K92" s="426"/>
    </row>
    <row r="93" spans="1:11" s="427" customFormat="1" ht="15" customHeight="1" x14ac:dyDescent="0.3">
      <c r="A93"/>
      <c r="B93"/>
      <c r="C93"/>
      <c r="D93"/>
      <c r="E93"/>
      <c r="F93"/>
      <c r="G93"/>
      <c r="H93"/>
      <c r="I93"/>
      <c r="J93"/>
      <c r="K93" s="426"/>
    </row>
    <row r="94" spans="1:11" s="427" customFormat="1" ht="15" customHeight="1" x14ac:dyDescent="0.3">
      <c r="A94"/>
      <c r="B94"/>
      <c r="C94"/>
      <c r="D94"/>
      <c r="E94"/>
      <c r="F94"/>
      <c r="G94"/>
      <c r="H94"/>
      <c r="I94"/>
      <c r="J94"/>
      <c r="K94" s="426"/>
    </row>
    <row r="95" spans="1:11" s="427" customFormat="1" ht="15" customHeight="1" x14ac:dyDescent="0.3">
      <c r="A95"/>
      <c r="B95"/>
      <c r="C95"/>
      <c r="D95"/>
      <c r="E95"/>
      <c r="F95"/>
      <c r="G95"/>
      <c r="H95"/>
      <c r="I95"/>
      <c r="J95"/>
      <c r="K95" s="426"/>
    </row>
    <row r="96" spans="1:11" s="427" customFormat="1" ht="15" customHeight="1" x14ac:dyDescent="0.3">
      <c r="A96"/>
      <c r="B96"/>
      <c r="C96"/>
      <c r="D96"/>
      <c r="E96"/>
      <c r="F96"/>
      <c r="G96"/>
      <c r="H96"/>
      <c r="I96"/>
      <c r="J96"/>
      <c r="K96" s="426"/>
    </row>
    <row r="97" spans="1:11" s="427" customFormat="1" ht="15" customHeight="1" x14ac:dyDescent="0.3">
      <c r="A97"/>
      <c r="B97"/>
      <c r="C97"/>
      <c r="D97"/>
      <c r="E97"/>
      <c r="F97"/>
      <c r="G97"/>
      <c r="H97"/>
      <c r="I97"/>
      <c r="J97"/>
      <c r="K97" s="426"/>
    </row>
    <row r="98" spans="1:11" s="427" customFormat="1" ht="6" customHeight="1" x14ac:dyDescent="0.3">
      <c r="A98"/>
      <c r="B98"/>
      <c r="C98"/>
      <c r="D98"/>
      <c r="E98"/>
      <c r="F98"/>
      <c r="G98"/>
      <c r="H98"/>
      <c r="I98"/>
      <c r="J98"/>
      <c r="K98" s="426"/>
    </row>
    <row r="99" spans="1:11" s="427" customFormat="1" ht="15" customHeight="1" x14ac:dyDescent="0.3">
      <c r="A99"/>
      <c r="B99"/>
      <c r="C99"/>
      <c r="D99"/>
      <c r="E99"/>
      <c r="F99"/>
      <c r="G99"/>
      <c r="H99"/>
      <c r="I99"/>
      <c r="J99"/>
      <c r="K99" s="426"/>
    </row>
    <row r="100" spans="1:11" s="427" customFormat="1" ht="15" customHeight="1" x14ac:dyDescent="0.3">
      <c r="A100"/>
      <c r="B100"/>
      <c r="C100"/>
      <c r="D100"/>
      <c r="E100"/>
      <c r="F100"/>
      <c r="G100"/>
      <c r="H100"/>
      <c r="I100"/>
      <c r="J100"/>
      <c r="K100" s="426"/>
    </row>
    <row r="101" spans="1:11" s="427" customFormat="1" ht="15" customHeight="1" x14ac:dyDescent="0.3">
      <c r="A101"/>
      <c r="B101"/>
      <c r="C101"/>
      <c r="D101"/>
      <c r="E101"/>
      <c r="F101"/>
      <c r="G101"/>
      <c r="H101"/>
      <c r="I101"/>
      <c r="J101"/>
      <c r="K101" s="426"/>
    </row>
    <row r="102" spans="1:11" s="427" customFormat="1" ht="15" customHeight="1" x14ac:dyDescent="0.3">
      <c r="A102"/>
      <c r="B102"/>
      <c r="C102"/>
      <c r="D102"/>
      <c r="E102"/>
      <c r="F102"/>
      <c r="G102"/>
      <c r="H102"/>
      <c r="I102"/>
      <c r="J102"/>
      <c r="K102" s="426"/>
    </row>
    <row r="103" spans="1:11" s="427" customFormat="1" ht="15" customHeight="1" x14ac:dyDescent="0.3">
      <c r="A103"/>
      <c r="B103"/>
      <c r="C103"/>
      <c r="D103"/>
      <c r="E103"/>
      <c r="F103"/>
      <c r="G103"/>
      <c r="H103"/>
      <c r="I103"/>
      <c r="J103"/>
      <c r="K103" s="426"/>
    </row>
    <row r="104" spans="1:11" s="427" customFormat="1" ht="15" customHeight="1" x14ac:dyDescent="0.3">
      <c r="A104"/>
      <c r="B104"/>
      <c r="C104"/>
      <c r="D104"/>
      <c r="E104"/>
      <c r="F104"/>
      <c r="G104"/>
      <c r="H104"/>
      <c r="I104"/>
      <c r="J104"/>
      <c r="K104" s="426"/>
    </row>
    <row r="105" spans="1:11" s="427" customFormat="1" ht="15" customHeight="1" x14ac:dyDescent="0.3">
      <c r="A105"/>
      <c r="B105"/>
      <c r="C105"/>
      <c r="D105"/>
      <c r="E105"/>
      <c r="F105"/>
      <c r="G105"/>
      <c r="H105"/>
      <c r="I105"/>
      <c r="J105"/>
      <c r="K105" s="426"/>
    </row>
    <row r="106" spans="1:11" s="427" customFormat="1" ht="15" customHeight="1" x14ac:dyDescent="0.3">
      <c r="A106"/>
      <c r="B106"/>
      <c r="C106"/>
      <c r="D106"/>
      <c r="E106"/>
      <c r="F106"/>
      <c r="G106"/>
      <c r="H106"/>
      <c r="I106"/>
      <c r="J106"/>
      <c r="K106" s="426"/>
    </row>
    <row r="107" spans="1:11" s="427" customFormat="1" ht="15" customHeight="1" x14ac:dyDescent="0.3">
      <c r="A107"/>
      <c r="B107"/>
      <c r="C107"/>
      <c r="D107"/>
      <c r="E107"/>
      <c r="F107"/>
      <c r="G107"/>
      <c r="H107"/>
      <c r="I107"/>
      <c r="J107"/>
      <c r="K107" s="426"/>
    </row>
    <row r="108" spans="1:11" s="427" customFormat="1" ht="15" customHeight="1" x14ac:dyDescent="0.3">
      <c r="A108"/>
      <c r="B108"/>
      <c r="C108"/>
      <c r="D108"/>
      <c r="E108"/>
      <c r="F108"/>
      <c r="G108"/>
      <c r="H108"/>
      <c r="I108"/>
      <c r="J108"/>
      <c r="K108" s="426"/>
    </row>
    <row r="109" spans="1:11" s="427" customFormat="1" ht="15" customHeight="1" x14ac:dyDescent="0.3">
      <c r="A109" s="448" t="s">
        <v>20</v>
      </c>
      <c r="B109"/>
      <c r="C109"/>
      <c r="D109"/>
      <c r="E109"/>
      <c r="F109"/>
      <c r="G109"/>
      <c r="H109"/>
      <c r="I109"/>
      <c r="J109"/>
      <c r="K109" s="426"/>
    </row>
    <row r="110" spans="1:11" s="427" customFormat="1" ht="15" customHeight="1" x14ac:dyDescent="0.3">
      <c r="A110" s="449" t="s">
        <v>220</v>
      </c>
      <c r="B110"/>
      <c r="C110"/>
      <c r="D110"/>
      <c r="E110"/>
      <c r="F110"/>
      <c r="G110"/>
      <c r="H110"/>
      <c r="I110"/>
      <c r="J110"/>
      <c r="K110" s="426"/>
    </row>
    <row r="111" spans="1:11" x14ac:dyDescent="0.3">
      <c r="B111" s="529"/>
      <c r="C111" s="529"/>
      <c r="D111" s="529"/>
      <c r="E111" s="530"/>
      <c r="F111" s="530"/>
      <c r="G111" s="530"/>
      <c r="H111" s="530"/>
      <c r="I111" s="530"/>
      <c r="J111" s="530"/>
    </row>
    <row r="112" spans="1:11" x14ac:dyDescent="0.3">
      <c r="B112" s="529"/>
      <c r="C112" s="529"/>
      <c r="D112" s="529"/>
      <c r="E112" s="530"/>
      <c r="F112" s="530"/>
      <c r="G112" s="530"/>
      <c r="H112" s="530"/>
      <c r="I112" s="530"/>
      <c r="J112" s="530"/>
    </row>
    <row r="113" spans="2:10" x14ac:dyDescent="0.3">
      <c r="B113" s="529"/>
      <c r="C113" s="529"/>
      <c r="D113" s="529"/>
      <c r="E113" s="530"/>
      <c r="F113" s="530"/>
      <c r="G113" s="530"/>
      <c r="H113" s="530"/>
      <c r="I113" s="530"/>
      <c r="J113" s="530"/>
    </row>
    <row r="114" spans="2:10" x14ac:dyDescent="0.3">
      <c r="B114" s="529"/>
      <c r="C114" s="529"/>
      <c r="D114" s="529"/>
      <c r="E114" s="530"/>
      <c r="F114" s="530"/>
      <c r="G114" s="530"/>
      <c r="H114" s="530"/>
      <c r="I114" s="530"/>
      <c r="J114" s="530"/>
    </row>
    <row r="115" spans="2:10" x14ac:dyDescent="0.3">
      <c r="B115" s="529"/>
      <c r="C115" s="529"/>
      <c r="D115" s="529"/>
      <c r="E115" s="530"/>
      <c r="F115" s="530"/>
      <c r="G115" s="530"/>
      <c r="H115" s="530"/>
      <c r="I115" s="530"/>
      <c r="J115" s="530"/>
    </row>
    <row r="116" spans="2:10" x14ac:dyDescent="0.3">
      <c r="B116" s="529"/>
      <c r="C116" s="529"/>
      <c r="D116" s="529"/>
      <c r="E116" s="530"/>
      <c r="F116" s="530"/>
      <c r="G116" s="530"/>
      <c r="H116" s="530"/>
      <c r="I116" s="530"/>
      <c r="J116" s="530"/>
    </row>
    <row r="117" spans="2:10" x14ac:dyDescent="0.3">
      <c r="B117" s="529"/>
      <c r="C117" s="529"/>
      <c r="D117" s="529"/>
      <c r="E117" s="530"/>
      <c r="F117" s="530"/>
      <c r="G117" s="530"/>
      <c r="H117" s="530"/>
      <c r="I117" s="530"/>
      <c r="J117" s="530"/>
    </row>
    <row r="118" spans="2:10" x14ac:dyDescent="0.3">
      <c r="B118" s="529"/>
      <c r="C118" s="529"/>
      <c r="D118" s="529"/>
      <c r="E118" s="530"/>
      <c r="F118" s="530"/>
      <c r="G118" s="530"/>
      <c r="H118" s="530"/>
      <c r="I118" s="530"/>
      <c r="J118" s="530"/>
    </row>
    <row r="119" spans="2:10" x14ac:dyDescent="0.3">
      <c r="B119" s="529"/>
      <c r="C119" s="529"/>
      <c r="D119" s="529"/>
      <c r="E119" s="530"/>
      <c r="F119" s="530"/>
      <c r="G119" s="530"/>
      <c r="H119" s="530"/>
      <c r="I119" s="530"/>
      <c r="J119" s="530"/>
    </row>
    <row r="120" spans="2:10" x14ac:dyDescent="0.3">
      <c r="B120" s="529"/>
      <c r="C120" s="529"/>
      <c r="D120" s="529"/>
      <c r="E120" s="530"/>
      <c r="F120" s="530"/>
      <c r="G120" s="530"/>
      <c r="H120" s="530"/>
      <c r="I120" s="530"/>
      <c r="J120" s="530"/>
    </row>
    <row r="121" spans="2:10" x14ac:dyDescent="0.3">
      <c r="B121" s="529"/>
      <c r="C121" s="529"/>
      <c r="D121" s="529"/>
      <c r="E121" s="530"/>
      <c r="F121" s="530"/>
      <c r="G121" s="530"/>
      <c r="H121" s="530"/>
      <c r="I121" s="530"/>
      <c r="J121" s="530"/>
    </row>
    <row r="122" spans="2:10" x14ac:dyDescent="0.3">
      <c r="B122" s="529"/>
      <c r="C122" s="529"/>
      <c r="D122" s="529"/>
      <c r="E122" s="530"/>
      <c r="F122" s="530"/>
      <c r="G122" s="530"/>
      <c r="H122" s="530"/>
      <c r="I122" s="530"/>
      <c r="J122" s="530"/>
    </row>
    <row r="123" spans="2:10" x14ac:dyDescent="0.3">
      <c r="B123" s="529"/>
      <c r="C123" s="529"/>
      <c r="D123" s="529"/>
      <c r="E123" s="530"/>
      <c r="F123" s="530"/>
      <c r="G123" s="530"/>
      <c r="H123" s="530"/>
      <c r="I123" s="530"/>
      <c r="J123" s="530"/>
    </row>
    <row r="124" spans="2:10" x14ac:dyDescent="0.3">
      <c r="B124" s="529"/>
      <c r="C124" s="529"/>
      <c r="D124" s="529"/>
      <c r="E124" s="530"/>
      <c r="F124" s="530"/>
      <c r="G124" s="530"/>
      <c r="H124" s="530"/>
      <c r="I124" s="530"/>
      <c r="J124" s="530"/>
    </row>
    <row r="125" spans="2:10" x14ac:dyDescent="0.3">
      <c r="B125" s="529"/>
      <c r="C125" s="529"/>
      <c r="D125" s="529"/>
      <c r="E125" s="530"/>
      <c r="F125" s="530"/>
      <c r="G125" s="530"/>
      <c r="H125" s="530"/>
      <c r="I125" s="530"/>
      <c r="J125" s="530"/>
    </row>
    <row r="126" spans="2:10" x14ac:dyDescent="0.3">
      <c r="B126" s="529"/>
      <c r="C126" s="529"/>
      <c r="D126" s="529"/>
      <c r="E126" s="530"/>
      <c r="F126" s="530"/>
      <c r="G126" s="530"/>
      <c r="H126" s="530"/>
      <c r="I126" s="530"/>
      <c r="J126" s="530"/>
    </row>
    <row r="127" spans="2:10" x14ac:dyDescent="0.3">
      <c r="B127" s="529"/>
      <c r="C127" s="529"/>
      <c r="D127" s="529"/>
      <c r="E127" s="530"/>
      <c r="F127" s="530"/>
      <c r="G127" s="530"/>
      <c r="H127" s="530"/>
      <c r="I127" s="530"/>
      <c r="J127" s="530"/>
    </row>
    <row r="128" spans="2:10" x14ac:dyDescent="0.3">
      <c r="B128" s="529"/>
      <c r="C128" s="529"/>
      <c r="D128" s="529"/>
      <c r="E128" s="530"/>
      <c r="F128" s="530"/>
      <c r="G128" s="530"/>
      <c r="H128" s="530"/>
      <c r="I128" s="530"/>
      <c r="J128" s="530"/>
    </row>
    <row r="129" spans="2:10" x14ac:dyDescent="0.3">
      <c r="B129" s="529"/>
      <c r="C129" s="529"/>
      <c r="D129" s="529"/>
      <c r="E129" s="530"/>
      <c r="F129" s="530"/>
      <c r="G129" s="530"/>
      <c r="H129" s="530"/>
      <c r="I129" s="530"/>
      <c r="J129" s="530"/>
    </row>
    <row r="130" spans="2:10" x14ac:dyDescent="0.3">
      <c r="B130" s="529"/>
      <c r="C130" s="529"/>
      <c r="D130" s="529"/>
      <c r="E130" s="530"/>
      <c r="F130" s="530"/>
      <c r="G130" s="530"/>
      <c r="H130" s="530"/>
      <c r="I130" s="530"/>
      <c r="J130" s="530"/>
    </row>
    <row r="131" spans="2:10" x14ac:dyDescent="0.3">
      <c r="B131" s="529"/>
      <c r="C131" s="529"/>
      <c r="D131" s="529"/>
      <c r="E131" s="530"/>
      <c r="F131" s="530"/>
      <c r="G131" s="530"/>
      <c r="H131" s="530"/>
      <c r="I131" s="530"/>
      <c r="J131" s="530"/>
    </row>
    <row r="132" spans="2:10" x14ac:dyDescent="0.3">
      <c r="B132" s="529"/>
      <c r="C132" s="529"/>
      <c r="D132" s="529"/>
      <c r="E132" s="530"/>
      <c r="F132" s="530"/>
      <c r="G132" s="530"/>
      <c r="H132" s="530"/>
      <c r="I132" s="530"/>
      <c r="J132" s="530"/>
    </row>
    <row r="133" spans="2:10" x14ac:dyDescent="0.3">
      <c r="B133" s="529"/>
      <c r="C133" s="529"/>
      <c r="D133" s="529"/>
      <c r="E133" s="530"/>
      <c r="F133" s="530"/>
      <c r="G133" s="530"/>
      <c r="H133" s="530"/>
      <c r="I133" s="530"/>
      <c r="J133" s="530"/>
    </row>
    <row r="134" spans="2:10" x14ac:dyDescent="0.3">
      <c r="B134" s="529"/>
      <c r="C134" s="529"/>
      <c r="D134" s="529"/>
      <c r="E134" s="530"/>
      <c r="F134" s="530"/>
      <c r="G134" s="530"/>
      <c r="H134" s="530"/>
      <c r="I134" s="530"/>
      <c r="J134" s="530"/>
    </row>
    <row r="135" spans="2:10" x14ac:dyDescent="0.3">
      <c r="B135" s="529"/>
      <c r="C135" s="529"/>
      <c r="D135" s="529"/>
      <c r="E135" s="530"/>
      <c r="F135" s="530"/>
      <c r="G135" s="530"/>
      <c r="H135" s="530"/>
      <c r="I135" s="530"/>
      <c r="J135" s="530"/>
    </row>
    <row r="136" spans="2:10" x14ac:dyDescent="0.3">
      <c r="B136" s="529"/>
      <c r="C136" s="529"/>
      <c r="D136" s="529"/>
      <c r="E136" s="530"/>
      <c r="F136" s="530"/>
      <c r="G136" s="530"/>
      <c r="H136" s="530"/>
      <c r="I136" s="530"/>
      <c r="J136" s="530"/>
    </row>
    <row r="137" spans="2:10" x14ac:dyDescent="0.3">
      <c r="B137" s="529"/>
      <c r="C137" s="529"/>
      <c r="D137" s="529"/>
      <c r="E137" s="530"/>
      <c r="F137" s="530"/>
      <c r="G137" s="530"/>
      <c r="H137" s="530"/>
      <c r="I137" s="530"/>
      <c r="J137" s="530"/>
    </row>
    <row r="138" spans="2:10" x14ac:dyDescent="0.3">
      <c r="B138" s="529"/>
      <c r="C138" s="529"/>
      <c r="D138" s="529"/>
      <c r="E138" s="530"/>
      <c r="F138" s="530"/>
      <c r="G138" s="530"/>
      <c r="H138" s="530"/>
      <c r="I138" s="530"/>
      <c r="J138" s="530"/>
    </row>
    <row r="139" spans="2:10" x14ac:dyDescent="0.3">
      <c r="B139" s="529"/>
      <c r="C139" s="529"/>
      <c r="D139" s="529"/>
      <c r="E139" s="530"/>
      <c r="F139" s="530"/>
      <c r="G139" s="530"/>
      <c r="H139" s="530"/>
      <c r="I139" s="530"/>
      <c r="J139" s="530"/>
    </row>
    <row r="140" spans="2:10" x14ac:dyDescent="0.3">
      <c r="B140" s="529"/>
      <c r="C140" s="529"/>
      <c r="D140" s="529"/>
      <c r="E140" s="530"/>
      <c r="F140" s="530"/>
      <c r="G140" s="530"/>
      <c r="H140" s="530"/>
      <c r="I140" s="530"/>
      <c r="J140" s="530"/>
    </row>
    <row r="141" spans="2:10" x14ac:dyDescent="0.3">
      <c r="B141" s="529"/>
      <c r="C141" s="529"/>
      <c r="D141" s="529"/>
      <c r="E141" s="530"/>
      <c r="F141" s="530"/>
      <c r="G141" s="530"/>
      <c r="H141" s="530"/>
      <c r="I141" s="530"/>
      <c r="J141" s="530"/>
    </row>
    <row r="142" spans="2:10" x14ac:dyDescent="0.3">
      <c r="B142" s="529"/>
      <c r="C142" s="529"/>
      <c r="D142" s="529"/>
      <c r="E142" s="530"/>
      <c r="F142" s="530"/>
      <c r="G142" s="530"/>
      <c r="H142" s="530"/>
      <c r="I142" s="530"/>
      <c r="J142" s="530"/>
    </row>
    <row r="143" spans="2:10" x14ac:dyDescent="0.3">
      <c r="B143" s="529"/>
      <c r="C143" s="529"/>
      <c r="D143" s="529"/>
      <c r="E143" s="530"/>
      <c r="F143" s="530"/>
      <c r="G143" s="530"/>
      <c r="H143" s="530"/>
      <c r="I143" s="530"/>
      <c r="J143" s="530"/>
    </row>
    <row r="144" spans="2:10" x14ac:dyDescent="0.3">
      <c r="B144" s="529"/>
      <c r="C144" s="529"/>
      <c r="D144" s="529"/>
      <c r="E144" s="530"/>
      <c r="F144" s="530"/>
      <c r="G144" s="530"/>
      <c r="H144" s="530"/>
      <c r="I144" s="530"/>
      <c r="J144" s="530"/>
    </row>
    <row r="145" spans="2:10" x14ac:dyDescent="0.3">
      <c r="B145" s="529"/>
      <c r="C145" s="529"/>
      <c r="D145" s="529"/>
      <c r="E145" s="530"/>
      <c r="F145" s="530"/>
      <c r="G145" s="530"/>
      <c r="H145" s="530"/>
      <c r="I145" s="530"/>
      <c r="J145" s="530"/>
    </row>
    <row r="146" spans="2:10" x14ac:dyDescent="0.3">
      <c r="B146" s="529"/>
      <c r="C146" s="529"/>
      <c r="D146" s="529"/>
      <c r="E146" s="530"/>
      <c r="F146" s="530"/>
      <c r="G146" s="530"/>
      <c r="H146" s="530"/>
      <c r="I146" s="530"/>
      <c r="J146" s="530"/>
    </row>
    <row r="147" spans="2:10" x14ac:dyDescent="0.3">
      <c r="B147" s="529"/>
      <c r="C147" s="529"/>
      <c r="D147" s="529"/>
      <c r="E147" s="530"/>
      <c r="F147" s="530"/>
      <c r="G147" s="530"/>
      <c r="H147" s="530"/>
      <c r="I147" s="530"/>
      <c r="J147" s="530"/>
    </row>
    <row r="148" spans="2:10" x14ac:dyDescent="0.3">
      <c r="B148" s="529"/>
      <c r="C148" s="529"/>
      <c r="D148" s="529"/>
      <c r="E148" s="530"/>
      <c r="F148" s="530"/>
      <c r="G148" s="530"/>
      <c r="H148" s="530"/>
      <c r="I148" s="530"/>
      <c r="J148" s="530"/>
    </row>
    <row r="149" spans="2:10" x14ac:dyDescent="0.3">
      <c r="B149" s="529"/>
      <c r="C149" s="529"/>
      <c r="D149" s="529"/>
      <c r="E149" s="530"/>
      <c r="F149" s="530"/>
      <c r="G149" s="530"/>
      <c r="H149" s="530"/>
      <c r="I149" s="530"/>
      <c r="J149" s="530"/>
    </row>
    <row r="150" spans="2:10" x14ac:dyDescent="0.3">
      <c r="B150" s="529"/>
      <c r="C150" s="529"/>
      <c r="D150" s="529"/>
      <c r="E150" s="530"/>
      <c r="F150" s="530"/>
      <c r="G150" s="530"/>
      <c r="H150" s="530"/>
      <c r="I150" s="530"/>
      <c r="J150" s="530"/>
    </row>
    <row r="151" spans="2:10" x14ac:dyDescent="0.3">
      <c r="B151" s="529"/>
      <c r="C151" s="529"/>
      <c r="D151" s="529"/>
      <c r="E151" s="530"/>
      <c r="F151" s="530"/>
      <c r="G151" s="530"/>
      <c r="H151" s="530"/>
      <c r="I151" s="530"/>
      <c r="J151" s="530"/>
    </row>
    <row r="152" spans="2:10" x14ac:dyDescent="0.3">
      <c r="B152" s="529"/>
      <c r="C152" s="529"/>
      <c r="D152" s="529"/>
      <c r="E152" s="530"/>
      <c r="F152" s="530"/>
      <c r="G152" s="530"/>
      <c r="H152" s="530"/>
      <c r="I152" s="530"/>
      <c r="J152" s="530"/>
    </row>
    <row r="153" spans="2:10" x14ac:dyDescent="0.3">
      <c r="B153" s="529"/>
      <c r="C153" s="529"/>
      <c r="D153" s="529"/>
      <c r="E153" s="530"/>
      <c r="F153" s="530"/>
      <c r="G153" s="530"/>
      <c r="H153" s="530"/>
      <c r="I153" s="530"/>
      <c r="J153" s="530"/>
    </row>
    <row r="154" spans="2:10" x14ac:dyDescent="0.3">
      <c r="B154" s="529"/>
      <c r="C154" s="529"/>
      <c r="D154" s="529"/>
      <c r="E154" s="530"/>
      <c r="F154" s="530"/>
      <c r="G154" s="530"/>
      <c r="H154" s="530"/>
      <c r="I154" s="530"/>
      <c r="J154" s="530"/>
    </row>
    <row r="155" spans="2:10" x14ac:dyDescent="0.3">
      <c r="B155" s="529"/>
      <c r="C155" s="529"/>
      <c r="D155" s="529"/>
      <c r="E155" s="530"/>
      <c r="F155" s="530"/>
      <c r="G155" s="530"/>
      <c r="H155" s="530"/>
      <c r="I155" s="530"/>
      <c r="J155" s="530"/>
    </row>
    <row r="156" spans="2:10" x14ac:dyDescent="0.3">
      <c r="B156" s="529"/>
      <c r="C156" s="529"/>
      <c r="D156" s="529"/>
      <c r="E156" s="530"/>
      <c r="F156" s="530"/>
      <c r="G156" s="530"/>
      <c r="H156" s="530"/>
      <c r="I156" s="530"/>
      <c r="J156" s="530"/>
    </row>
    <row r="157" spans="2:10" x14ac:dyDescent="0.3">
      <c r="B157" s="529"/>
      <c r="C157" s="529"/>
      <c r="D157" s="529"/>
      <c r="E157" s="530"/>
      <c r="F157" s="530"/>
      <c r="G157" s="530"/>
      <c r="H157" s="530"/>
      <c r="I157" s="530"/>
      <c r="J157" s="530"/>
    </row>
    <row r="158" spans="2:10" x14ac:dyDescent="0.3">
      <c r="B158" s="529"/>
      <c r="C158" s="529"/>
      <c r="D158" s="529"/>
      <c r="E158" s="530"/>
      <c r="F158" s="530"/>
      <c r="G158" s="530"/>
      <c r="H158" s="530"/>
      <c r="I158" s="530"/>
      <c r="J158" s="530"/>
    </row>
    <row r="159" spans="2:10" x14ac:dyDescent="0.3">
      <c r="B159" s="529"/>
      <c r="C159" s="529"/>
      <c r="D159" s="529"/>
      <c r="E159" s="530"/>
      <c r="F159" s="530"/>
      <c r="G159" s="530"/>
      <c r="H159" s="530"/>
      <c r="I159" s="530"/>
      <c r="J159" s="530"/>
    </row>
    <row r="160" spans="2:10" x14ac:dyDescent="0.3">
      <c r="B160" s="529"/>
      <c r="C160" s="529"/>
      <c r="D160" s="529"/>
      <c r="E160" s="530"/>
      <c r="F160" s="530"/>
      <c r="G160" s="530"/>
      <c r="H160" s="530"/>
      <c r="I160" s="530"/>
      <c r="J160" s="530"/>
    </row>
    <row r="161" spans="2:10" x14ac:dyDescent="0.3">
      <c r="B161" s="529"/>
      <c r="C161" s="529"/>
      <c r="D161" s="529"/>
      <c r="E161" s="530"/>
      <c r="F161" s="530"/>
      <c r="G161" s="530"/>
      <c r="H161" s="530"/>
      <c r="I161" s="530"/>
      <c r="J161" s="530"/>
    </row>
    <row r="162" spans="2:10" x14ac:dyDescent="0.3">
      <c r="B162" s="529"/>
      <c r="C162" s="529"/>
      <c r="D162" s="529"/>
      <c r="E162" s="530"/>
      <c r="F162" s="530"/>
      <c r="G162" s="530"/>
      <c r="H162" s="530"/>
      <c r="I162" s="530"/>
      <c r="J162" s="530"/>
    </row>
    <row r="163" spans="2:10" x14ac:dyDescent="0.3">
      <c r="B163" s="529"/>
      <c r="C163" s="529"/>
      <c r="D163" s="529"/>
      <c r="E163" s="530"/>
      <c r="F163" s="530"/>
      <c r="G163" s="530"/>
      <c r="H163" s="530"/>
      <c r="I163" s="530"/>
      <c r="J163" s="530"/>
    </row>
    <row r="164" spans="2:10" x14ac:dyDescent="0.3">
      <c r="B164" s="529"/>
      <c r="C164" s="529"/>
      <c r="D164" s="529"/>
      <c r="E164" s="530"/>
      <c r="F164" s="530"/>
      <c r="G164" s="530"/>
      <c r="H164" s="530"/>
      <c r="I164" s="530"/>
      <c r="J164" s="530"/>
    </row>
    <row r="165" spans="2:10" x14ac:dyDescent="0.3">
      <c r="B165" s="529"/>
      <c r="C165" s="529"/>
      <c r="D165" s="529"/>
      <c r="E165" s="530"/>
      <c r="F165" s="530"/>
      <c r="G165" s="530"/>
      <c r="H165" s="530"/>
      <c r="I165" s="530"/>
      <c r="J165" s="530"/>
    </row>
    <row r="166" spans="2:10" x14ac:dyDescent="0.3">
      <c r="B166" s="529"/>
      <c r="C166" s="529"/>
      <c r="D166" s="529"/>
      <c r="E166" s="530"/>
      <c r="F166" s="530"/>
      <c r="G166" s="530"/>
      <c r="H166" s="530"/>
      <c r="I166" s="530"/>
      <c r="J166" s="530"/>
    </row>
    <row r="167" spans="2:10" x14ac:dyDescent="0.3">
      <c r="B167" s="529"/>
      <c r="C167" s="529"/>
      <c r="D167" s="529"/>
      <c r="E167" s="530"/>
      <c r="F167" s="530"/>
      <c r="G167" s="530"/>
      <c r="H167" s="530"/>
      <c r="I167" s="530"/>
      <c r="J167" s="530"/>
    </row>
    <row r="168" spans="2:10" x14ac:dyDescent="0.3">
      <c r="B168" s="529"/>
      <c r="C168" s="529"/>
      <c r="D168" s="529"/>
      <c r="E168" s="530"/>
      <c r="F168" s="530"/>
      <c r="G168" s="530"/>
      <c r="H168" s="530"/>
      <c r="I168" s="530"/>
      <c r="J168" s="530"/>
    </row>
    <row r="169" spans="2:10" x14ac:dyDescent="0.3">
      <c r="B169" s="529"/>
      <c r="C169" s="529"/>
      <c r="D169" s="529"/>
      <c r="E169" s="530"/>
      <c r="F169" s="530"/>
      <c r="G169" s="530"/>
      <c r="H169" s="530"/>
      <c r="I169" s="530"/>
      <c r="J169" s="530"/>
    </row>
    <row r="170" spans="2:10" x14ac:dyDescent="0.3">
      <c r="B170" s="529"/>
      <c r="C170" s="529"/>
      <c r="D170" s="529"/>
      <c r="E170" s="530"/>
      <c r="F170" s="530"/>
      <c r="G170" s="530"/>
      <c r="H170" s="530"/>
      <c r="I170" s="530"/>
      <c r="J170" s="530"/>
    </row>
    <row r="171" spans="2:10" x14ac:dyDescent="0.3">
      <c r="B171" s="529"/>
      <c r="C171" s="529"/>
      <c r="D171" s="529"/>
      <c r="E171" s="530"/>
      <c r="F171" s="530"/>
      <c r="G171" s="530"/>
      <c r="H171" s="530"/>
      <c r="I171" s="530"/>
      <c r="J171" s="530"/>
    </row>
    <row r="172" spans="2:10" x14ac:dyDescent="0.3">
      <c r="B172" s="529"/>
      <c r="C172" s="529"/>
      <c r="D172" s="529"/>
      <c r="E172" s="530"/>
      <c r="F172" s="530"/>
      <c r="G172" s="530"/>
      <c r="H172" s="530"/>
      <c r="I172" s="530"/>
      <c r="J172" s="530"/>
    </row>
    <row r="173" spans="2:10" x14ac:dyDescent="0.3">
      <c r="B173" s="529"/>
      <c r="C173" s="529"/>
      <c r="D173" s="529"/>
      <c r="E173" s="530"/>
      <c r="F173" s="530"/>
      <c r="G173" s="530"/>
      <c r="H173" s="530"/>
      <c r="I173" s="530"/>
      <c r="J173" s="530"/>
    </row>
    <row r="174" spans="2:10" x14ac:dyDescent="0.3">
      <c r="B174" s="529"/>
      <c r="C174" s="529"/>
      <c r="D174" s="529"/>
      <c r="E174" s="530"/>
      <c r="F174" s="530"/>
      <c r="G174" s="530"/>
      <c r="H174" s="530"/>
      <c r="I174" s="530"/>
      <c r="J174" s="530"/>
    </row>
    <row r="175" spans="2:10" x14ac:dyDescent="0.3">
      <c r="B175" s="529"/>
      <c r="C175" s="529"/>
      <c r="D175" s="529"/>
      <c r="E175" s="530"/>
      <c r="F175" s="530"/>
      <c r="G175" s="530"/>
      <c r="H175" s="530"/>
      <c r="I175" s="530"/>
      <c r="J175" s="530"/>
    </row>
    <row r="176" spans="2:10" x14ac:dyDescent="0.3">
      <c r="B176" s="529"/>
      <c r="C176" s="529"/>
      <c r="D176" s="529"/>
      <c r="E176" s="530"/>
      <c r="F176" s="530"/>
      <c r="G176" s="530"/>
      <c r="H176" s="530"/>
      <c r="I176" s="530"/>
      <c r="J176" s="530"/>
    </row>
    <row r="177" spans="2:10" x14ac:dyDescent="0.3">
      <c r="B177" s="529"/>
      <c r="C177" s="529"/>
      <c r="D177" s="529"/>
      <c r="E177" s="530"/>
      <c r="F177" s="530"/>
      <c r="G177" s="530"/>
      <c r="H177" s="530"/>
      <c r="I177" s="530"/>
      <c r="J177" s="530"/>
    </row>
    <row r="178" spans="2:10" x14ac:dyDescent="0.3">
      <c r="B178" s="529"/>
      <c r="C178" s="529"/>
      <c r="D178" s="529"/>
      <c r="E178" s="530"/>
      <c r="F178" s="530"/>
      <c r="G178" s="530"/>
      <c r="H178" s="530"/>
      <c r="I178" s="530"/>
      <c r="J178" s="530"/>
    </row>
    <row r="179" spans="2:10" x14ac:dyDescent="0.3">
      <c r="B179" s="529"/>
      <c r="C179" s="529"/>
      <c r="D179" s="529"/>
      <c r="E179" s="530"/>
      <c r="F179" s="530"/>
      <c r="G179" s="530"/>
      <c r="H179" s="530"/>
      <c r="I179" s="530"/>
      <c r="J179" s="530"/>
    </row>
    <row r="180" spans="2:10" x14ac:dyDescent="0.3">
      <c r="B180" s="529"/>
      <c r="C180" s="529"/>
      <c r="D180" s="529"/>
      <c r="E180" s="530"/>
      <c r="F180" s="530"/>
      <c r="G180" s="530"/>
      <c r="H180" s="530"/>
      <c r="I180" s="530"/>
      <c r="J180" s="530"/>
    </row>
    <row r="181" spans="2:10" x14ac:dyDescent="0.3">
      <c r="B181" s="529"/>
      <c r="C181" s="529"/>
      <c r="D181" s="529"/>
      <c r="E181" s="530"/>
      <c r="F181" s="530"/>
      <c r="G181" s="530"/>
      <c r="H181" s="530"/>
      <c r="I181" s="530"/>
      <c r="J181" s="530"/>
    </row>
    <row r="182" spans="2:10" x14ac:dyDescent="0.3">
      <c r="B182" s="529"/>
      <c r="C182" s="529"/>
      <c r="D182" s="529"/>
      <c r="E182" s="530"/>
      <c r="F182" s="530"/>
      <c r="G182" s="530"/>
      <c r="H182" s="530"/>
      <c r="I182" s="530"/>
      <c r="J182" s="530"/>
    </row>
    <row r="183" spans="2:10" x14ac:dyDescent="0.3">
      <c r="B183" s="529"/>
      <c r="C183" s="529"/>
      <c r="D183" s="529"/>
      <c r="E183" s="530"/>
      <c r="F183" s="530"/>
      <c r="G183" s="530"/>
      <c r="H183" s="530"/>
      <c r="I183" s="530"/>
      <c r="J183" s="530"/>
    </row>
    <row r="184" spans="2:10" x14ac:dyDescent="0.3">
      <c r="B184" s="529"/>
      <c r="C184" s="529"/>
      <c r="D184" s="529"/>
      <c r="E184" s="530"/>
      <c r="F184" s="530"/>
      <c r="G184" s="530"/>
      <c r="H184" s="530"/>
      <c r="I184" s="530"/>
      <c r="J184" s="530"/>
    </row>
    <row r="185" spans="2:10" x14ac:dyDescent="0.3">
      <c r="B185" s="529"/>
      <c r="C185" s="529"/>
      <c r="D185" s="529"/>
      <c r="E185" s="530"/>
      <c r="F185" s="530"/>
      <c r="G185" s="530"/>
      <c r="H185" s="530"/>
      <c r="I185" s="530"/>
      <c r="J185" s="530"/>
    </row>
    <row r="186" spans="2:10" x14ac:dyDescent="0.3">
      <c r="B186" s="529"/>
      <c r="C186" s="529"/>
      <c r="D186" s="529"/>
      <c r="E186" s="530"/>
      <c r="F186" s="530"/>
      <c r="G186" s="530"/>
      <c r="H186" s="530"/>
      <c r="I186" s="530"/>
      <c r="J186" s="530"/>
    </row>
    <row r="187" spans="2:10" x14ac:dyDescent="0.3">
      <c r="B187" s="529">
        <v>0</v>
      </c>
      <c r="C187" s="529">
        <v>0</v>
      </c>
      <c r="D187" s="529">
        <v>0</v>
      </c>
      <c r="E187" s="530">
        <v>0</v>
      </c>
      <c r="F187" s="530">
        <v>0</v>
      </c>
      <c r="G187" s="530">
        <v>0</v>
      </c>
      <c r="H187" s="530">
        <v>0</v>
      </c>
      <c r="I187" s="530">
        <v>0</v>
      </c>
      <c r="J187" s="530">
        <v>0</v>
      </c>
    </row>
    <row r="188" spans="2:10" x14ac:dyDescent="0.3">
      <c r="B188" s="529">
        <v>0</v>
      </c>
      <c r="C188" s="529">
        <v>0</v>
      </c>
      <c r="D188" s="529">
        <v>0</v>
      </c>
      <c r="E188" s="530">
        <v>0</v>
      </c>
      <c r="F188" s="530">
        <v>0</v>
      </c>
      <c r="G188" s="530">
        <v>0</v>
      </c>
      <c r="H188" s="530">
        <v>0</v>
      </c>
      <c r="I188" s="530">
        <v>0</v>
      </c>
      <c r="J188" s="530">
        <v>0</v>
      </c>
    </row>
  </sheetData>
  <printOptions horizontalCentered="1"/>
  <pageMargins left="0.19685039370078741" right="0.19685039370078741" top="0.27559055118110237" bottom="0.27559055118110237" header="0" footer="0.19685039370078741"/>
  <pageSetup paperSize="9" scale="98" orientation="portrait" r:id="rId1"/>
  <headerFooter alignWithMargins="0"/>
  <rowBreaks count="1" manualBreakCount="1">
    <brk id="58" max="9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3:J240"/>
  <sheetViews>
    <sheetView showGridLines="0" showZeros="0" view="pageBreakPreview" zoomScaleNormal="130" zoomScaleSheetLayoutView="100" workbookViewId="0">
      <selection activeCell="G42" sqref="G42:I52"/>
    </sheetView>
  </sheetViews>
  <sheetFormatPr baseColWidth="10" defaultColWidth="11.42578125" defaultRowHeight="15" x14ac:dyDescent="0.3"/>
  <cols>
    <col min="1" max="1" width="14.140625" style="399" customWidth="1"/>
    <col min="2" max="10" width="9.7109375" style="400" customWidth="1"/>
    <col min="11" max="16384" width="11.42578125" style="400"/>
  </cols>
  <sheetData>
    <row r="3" spans="1:10" ht="18.75" x14ac:dyDescent="0.3">
      <c r="A3" s="402" t="s">
        <v>221</v>
      </c>
      <c r="B3" s="403"/>
      <c r="C3" s="403"/>
      <c r="D3" s="403"/>
      <c r="E3" s="403"/>
      <c r="F3" s="403"/>
      <c r="G3" s="403"/>
      <c r="H3" s="403"/>
      <c r="I3" s="403"/>
      <c r="J3" s="403"/>
    </row>
    <row r="4" spans="1:10" ht="18.75" x14ac:dyDescent="0.3">
      <c r="A4" s="402" t="s">
        <v>222</v>
      </c>
      <c r="B4" s="403"/>
      <c r="C4" s="403"/>
      <c r="D4" s="403"/>
      <c r="E4" s="403"/>
      <c r="F4" s="403"/>
      <c r="G4" s="403"/>
      <c r="H4" s="403"/>
      <c r="I4" s="403"/>
      <c r="J4" s="403"/>
    </row>
    <row r="5" spans="1:10" ht="14.45" customHeight="1" x14ac:dyDescent="0.3">
      <c r="A5" s="405"/>
      <c r="B5" s="406"/>
      <c r="C5" s="407" t="s">
        <v>156</v>
      </c>
      <c r="D5" s="408"/>
      <c r="E5" s="409"/>
      <c r="F5" s="410" t="s">
        <v>157</v>
      </c>
      <c r="G5" s="411"/>
      <c r="H5" s="406"/>
      <c r="I5" s="407" t="s">
        <v>158</v>
      </c>
      <c r="J5" s="412"/>
    </row>
    <row r="6" spans="1:10" ht="16.149999999999999" customHeight="1" x14ac:dyDescent="0.3">
      <c r="A6" s="413"/>
      <c r="B6" s="414" t="s">
        <v>159</v>
      </c>
      <c r="C6" s="414" t="s">
        <v>42</v>
      </c>
      <c r="D6" s="414" t="s">
        <v>43</v>
      </c>
      <c r="E6" s="415" t="s">
        <v>41</v>
      </c>
      <c r="F6" s="415" t="s">
        <v>42</v>
      </c>
      <c r="G6" s="415" t="s">
        <v>43</v>
      </c>
      <c r="H6" s="414" t="s">
        <v>41</v>
      </c>
      <c r="I6" s="414" t="s">
        <v>42</v>
      </c>
      <c r="J6" s="416" t="s">
        <v>43</v>
      </c>
    </row>
    <row r="7" spans="1:10" ht="6" customHeight="1" x14ac:dyDescent="0.3">
      <c r="A7" s="417"/>
      <c r="B7" s="418"/>
      <c r="C7" s="418"/>
      <c r="D7" s="418"/>
      <c r="E7" s="450"/>
      <c r="F7" s="450"/>
      <c r="G7" s="450"/>
      <c r="H7" s="418"/>
      <c r="I7" s="418"/>
      <c r="J7" s="418"/>
    </row>
    <row r="8" spans="1:10" ht="15" customHeight="1" x14ac:dyDescent="0.3">
      <c r="A8" s="428" t="s">
        <v>160</v>
      </c>
      <c r="B8" s="454">
        <v>-0.97109923698041334</v>
      </c>
      <c r="C8" s="454">
        <v>-0.25491602766147625</v>
      </c>
      <c r="D8" s="454">
        <v>-1.477162414630764</v>
      </c>
      <c r="E8" s="455">
        <v>-1.6459617890873468</v>
      </c>
      <c r="F8" s="455">
        <v>0.11230164529602252</v>
      </c>
      <c r="G8" s="455">
        <v>-3.1731556179118439</v>
      </c>
      <c r="H8" s="454">
        <v>-0.8326388868511938</v>
      </c>
      <c r="I8" s="454">
        <v>-0.34168337219678779</v>
      </c>
      <c r="J8" s="456">
        <v>-1.1649132388413477</v>
      </c>
    </row>
    <row r="9" spans="1:10" ht="15" customHeight="1" x14ac:dyDescent="0.3">
      <c r="A9" s="422" t="s">
        <v>161</v>
      </c>
      <c r="B9" s="451">
        <v>-1.3071595359132149</v>
      </c>
      <c r="C9" s="451">
        <v>-0.75355180209156569</v>
      </c>
      <c r="D9" s="451">
        <v>-1.6975707882819244</v>
      </c>
      <c r="E9" s="452">
        <v>-2.5839399434122585</v>
      </c>
      <c r="F9" s="452">
        <v>-1.2032085561497325</v>
      </c>
      <c r="G9" s="452">
        <v>-3.7913742541222364</v>
      </c>
      <c r="H9" s="451">
        <v>-1.0390527711814055</v>
      </c>
      <c r="I9" s="451">
        <v>-0.64409559234215497</v>
      </c>
      <c r="J9" s="453">
        <v>-1.3050480573881309</v>
      </c>
    </row>
    <row r="10" spans="1:10" ht="15" customHeight="1" x14ac:dyDescent="0.3">
      <c r="A10" s="432" t="s">
        <v>162</v>
      </c>
      <c r="B10" s="457">
        <v>9.0083082341346632</v>
      </c>
      <c r="C10" s="457">
        <v>14.194146375710753</v>
      </c>
      <c r="D10" s="457">
        <v>5.3848084764169677</v>
      </c>
      <c r="E10" s="458">
        <v>11.99184930105087</v>
      </c>
      <c r="F10" s="458">
        <v>14.747759771210678</v>
      </c>
      <c r="G10" s="458">
        <v>9.5800310346553648</v>
      </c>
      <c r="H10" s="457">
        <v>8.3858086885746861</v>
      </c>
      <c r="I10" s="457">
        <v>14.059297058367321</v>
      </c>
      <c r="J10" s="459">
        <v>4.6071132963238357</v>
      </c>
    </row>
    <row r="11" spans="1:10" ht="15" customHeight="1" x14ac:dyDescent="0.3">
      <c r="A11" s="436" t="s">
        <v>163</v>
      </c>
      <c r="B11" s="451">
        <v>21.103937771489516</v>
      </c>
      <c r="C11" s="451">
        <v>29.313363743043087</v>
      </c>
      <c r="D11" s="451">
        <v>15.386801568805774</v>
      </c>
      <c r="E11" s="452">
        <v>33.190188912882618</v>
      </c>
      <c r="F11" s="452">
        <v>38.361453601557436</v>
      </c>
      <c r="G11" s="452">
        <v>28.688102031016072</v>
      </c>
      <c r="H11" s="451">
        <v>18.67288227874727</v>
      </c>
      <c r="I11" s="451">
        <v>27.193037481418962</v>
      </c>
      <c r="J11" s="453">
        <v>13.005089621597698</v>
      </c>
    </row>
    <row r="12" spans="1:10" ht="15" customHeight="1" x14ac:dyDescent="0.3">
      <c r="A12" s="436" t="s">
        <v>164</v>
      </c>
      <c r="B12" s="451">
        <v>25.273170144027045</v>
      </c>
      <c r="C12" s="451">
        <v>33.201312427447135</v>
      </c>
      <c r="D12" s="451">
        <v>19.850340054213998</v>
      </c>
      <c r="E12" s="452">
        <v>42.254358318127601</v>
      </c>
      <c r="F12" s="452">
        <v>47.840635336302917</v>
      </c>
      <c r="G12" s="452">
        <v>37.466674001136838</v>
      </c>
      <c r="H12" s="451">
        <v>21.931263536671484</v>
      </c>
      <c r="I12" s="451">
        <v>29.837608358592838</v>
      </c>
      <c r="J12" s="453">
        <v>16.763110911738735</v>
      </c>
    </row>
    <row r="13" spans="1:10" ht="15" customHeight="1" x14ac:dyDescent="0.3">
      <c r="A13" s="422" t="s">
        <v>165</v>
      </c>
      <c r="B13" s="451">
        <v>28.093011009766933</v>
      </c>
      <c r="C13" s="451">
        <v>35.212584643070599</v>
      </c>
      <c r="D13" s="451">
        <v>23.26885955396828</v>
      </c>
      <c r="E13" s="452">
        <v>53.579587616832171</v>
      </c>
      <c r="F13" s="452">
        <v>59.425213520555872</v>
      </c>
      <c r="G13" s="452">
        <v>48.584416990088599</v>
      </c>
      <c r="H13" s="451">
        <v>23.271467993302675</v>
      </c>
      <c r="I13" s="451">
        <v>29.844132397191576</v>
      </c>
      <c r="J13" s="453">
        <v>19.013371558828233</v>
      </c>
    </row>
    <row r="14" spans="1:10" s="421" customFormat="1" ht="15" customHeight="1" x14ac:dyDescent="0.3">
      <c r="A14" s="422" t="s">
        <v>166</v>
      </c>
      <c r="B14" s="451">
        <v>25.290318595831284</v>
      </c>
      <c r="C14" s="451">
        <v>31.152079718073438</v>
      </c>
      <c r="D14" s="451">
        <v>21.31763295386045</v>
      </c>
      <c r="E14" s="452">
        <v>46.028039833934365</v>
      </c>
      <c r="F14" s="452">
        <v>52.25010340548738</v>
      </c>
      <c r="G14" s="452">
        <v>40.802581352353826</v>
      </c>
      <c r="H14" s="451">
        <v>21.390438677678386</v>
      </c>
      <c r="I14" s="451">
        <v>26.556291589623353</v>
      </c>
      <c r="J14" s="453">
        <v>18.030649988898706</v>
      </c>
    </row>
    <row r="15" spans="1:10" ht="15" customHeight="1" x14ac:dyDescent="0.3">
      <c r="A15" s="422" t="s">
        <v>167</v>
      </c>
      <c r="B15" s="451">
        <v>24.039697253966661</v>
      </c>
      <c r="C15" s="451">
        <v>28.645460098209437</v>
      </c>
      <c r="D15" s="451">
        <v>20.879618273673927</v>
      </c>
      <c r="E15" s="452">
        <v>43.07671186967643</v>
      </c>
      <c r="F15" s="452">
        <v>49.270258463129551</v>
      </c>
      <c r="G15" s="452">
        <v>37.949777671174743</v>
      </c>
      <c r="H15" s="451">
        <v>20.371346552379453</v>
      </c>
      <c r="I15" s="451">
        <v>24.123739752856689</v>
      </c>
      <c r="J15" s="453">
        <v>17.889884835946642</v>
      </c>
    </row>
    <row r="16" spans="1:10" s="427" customFormat="1" ht="15" customHeight="1" x14ac:dyDescent="0.3">
      <c r="A16" s="422" t="s">
        <v>168</v>
      </c>
      <c r="B16" s="451">
        <v>22.624655365389803</v>
      </c>
      <c r="C16" s="451">
        <v>27.501838940770117</v>
      </c>
      <c r="D16" s="451">
        <v>19.28948802919205</v>
      </c>
      <c r="E16" s="452">
        <v>37.670004095673391</v>
      </c>
      <c r="F16" s="452">
        <v>43.136168909364784</v>
      </c>
      <c r="G16" s="452">
        <v>33.04594437266622</v>
      </c>
      <c r="H16" s="451">
        <v>19.56779247162698</v>
      </c>
      <c r="I16" s="451">
        <v>23.821329901194304</v>
      </c>
      <c r="J16" s="453">
        <v>16.784649499534339</v>
      </c>
    </row>
    <row r="17" spans="1:10" s="427" customFormat="1" ht="15" customHeight="1" x14ac:dyDescent="0.3">
      <c r="A17" s="422" t="s">
        <v>169</v>
      </c>
      <c r="B17" s="451">
        <v>20.404454977705285</v>
      </c>
      <c r="C17" s="451">
        <v>24.431558954312315</v>
      </c>
      <c r="D17" s="451">
        <v>17.601234466422063</v>
      </c>
      <c r="E17" s="452">
        <v>33.16557524303493</v>
      </c>
      <c r="F17" s="452">
        <v>37.231622379417225</v>
      </c>
      <c r="G17" s="452">
        <v>29.621708463684215</v>
      </c>
      <c r="H17" s="451">
        <v>17.720564850169971</v>
      </c>
      <c r="I17" s="451">
        <v>21.287786893857628</v>
      </c>
      <c r="J17" s="453">
        <v>15.354469633857782</v>
      </c>
    </row>
    <row r="18" spans="1:10" s="427" customFormat="1" ht="15" customHeight="1" x14ac:dyDescent="0.3">
      <c r="A18" s="422" t="s">
        <v>170</v>
      </c>
      <c r="B18" s="451">
        <v>20.421839393856015</v>
      </c>
      <c r="C18" s="451">
        <v>23.630212357116946</v>
      </c>
      <c r="D18" s="451">
        <v>18.173696542086194</v>
      </c>
      <c r="E18" s="452">
        <v>34.340625039582946</v>
      </c>
      <c r="F18" s="452">
        <v>36.763742320411325</v>
      </c>
      <c r="G18" s="452">
        <v>32.196273317347867</v>
      </c>
      <c r="H18" s="451">
        <v>17.514298555270422</v>
      </c>
      <c r="I18" s="451">
        <v>20.410174706491581</v>
      </c>
      <c r="J18" s="453">
        <v>15.583674317952012</v>
      </c>
    </row>
    <row r="19" spans="1:10" s="427" customFormat="1" ht="15" customHeight="1" x14ac:dyDescent="0.3">
      <c r="A19" s="437" t="s">
        <v>171</v>
      </c>
      <c r="B19" s="460">
        <v>22.902100609905471</v>
      </c>
      <c r="C19" s="460">
        <v>25.189777746997134</v>
      </c>
      <c r="D19" s="460">
        <v>21.246190488385793</v>
      </c>
      <c r="E19" s="461">
        <v>40.832324882707965</v>
      </c>
      <c r="F19" s="461">
        <v>42.872116137582076</v>
      </c>
      <c r="G19" s="461">
        <v>38.984542964302214</v>
      </c>
      <c r="H19" s="460">
        <v>19.343455447003617</v>
      </c>
      <c r="I19" s="460">
        <v>21.11043273876416</v>
      </c>
      <c r="J19" s="462">
        <v>18.121113772961667</v>
      </c>
    </row>
    <row r="20" spans="1:10" s="427" customFormat="1" ht="6" customHeight="1" x14ac:dyDescent="0.3">
      <c r="A20" s="441"/>
      <c r="B20" s="463">
        <v>0</v>
      </c>
      <c r="C20" s="463">
        <v>0</v>
      </c>
      <c r="D20" s="463">
        <v>0</v>
      </c>
      <c r="E20" s="464">
        <v>0</v>
      </c>
      <c r="F20" s="464">
        <v>0</v>
      </c>
      <c r="G20" s="464">
        <v>0</v>
      </c>
      <c r="H20" s="463">
        <v>0</v>
      </c>
      <c r="I20" s="463">
        <v>0</v>
      </c>
      <c r="J20" s="463">
        <v>0</v>
      </c>
    </row>
    <row r="21" spans="1:10" s="427" customFormat="1" ht="15" customHeight="1" x14ac:dyDescent="0.3">
      <c r="A21" s="428" t="s">
        <v>172</v>
      </c>
      <c r="B21" s="454">
        <v>21.835651456903555</v>
      </c>
      <c r="C21" s="454">
        <v>24.613332547274094</v>
      </c>
      <c r="D21" s="454">
        <v>19.848561290081097</v>
      </c>
      <c r="E21" s="455">
        <v>36.073738280724591</v>
      </c>
      <c r="F21" s="455">
        <v>38.417477891404737</v>
      </c>
      <c r="G21" s="455">
        <v>33.968936299403843</v>
      </c>
      <c r="H21" s="454">
        <v>18.938406792788083</v>
      </c>
      <c r="I21" s="454">
        <v>21.336787413579607</v>
      </c>
      <c r="J21" s="456">
        <v>17.301683802971592</v>
      </c>
    </row>
    <row r="22" spans="1:10" s="427" customFormat="1" ht="15" customHeight="1" x14ac:dyDescent="0.3">
      <c r="A22" s="422" t="s">
        <v>173</v>
      </c>
      <c r="B22" s="451">
        <v>23.497564884303891</v>
      </c>
      <c r="C22" s="451">
        <v>26.225300468527195</v>
      </c>
      <c r="D22" s="451">
        <v>21.555457809619043</v>
      </c>
      <c r="E22" s="452">
        <v>37.301949838682411</v>
      </c>
      <c r="F22" s="452">
        <v>39.276428821212996</v>
      </c>
      <c r="G22" s="452">
        <v>35.528839917805037</v>
      </c>
      <c r="H22" s="451">
        <v>20.644081544951099</v>
      </c>
      <c r="I22" s="451">
        <v>23.066250433576137</v>
      </c>
      <c r="J22" s="453">
        <v>19.001877600414193</v>
      </c>
    </row>
    <row r="23" spans="1:10" s="427" customFormat="1" ht="15" customHeight="1" x14ac:dyDescent="0.3">
      <c r="A23" s="432" t="s">
        <v>174</v>
      </c>
      <c r="B23" s="457">
        <v>11.310392096298184</v>
      </c>
      <c r="C23" s="457">
        <v>9.3266454842629738</v>
      </c>
      <c r="D23" s="457">
        <v>12.812362271401476</v>
      </c>
      <c r="E23" s="458">
        <v>17.606257121018785</v>
      </c>
      <c r="F23" s="458">
        <v>18.2293985896865</v>
      </c>
      <c r="G23" s="458">
        <v>17.035200823453817</v>
      </c>
      <c r="H23" s="457">
        <v>9.9530903082651569</v>
      </c>
      <c r="I23" s="457">
        <v>7.1450209117796506</v>
      </c>
      <c r="J23" s="459">
        <v>11.992333516854259</v>
      </c>
    </row>
    <row r="24" spans="1:10" s="427" customFormat="1" ht="15" customHeight="1" x14ac:dyDescent="0.3">
      <c r="A24" s="436" t="s">
        <v>175</v>
      </c>
      <c r="B24" s="451">
        <v>2.073108629326089</v>
      </c>
      <c r="C24" s="451">
        <v>-1.8994845192011685</v>
      </c>
      <c r="D24" s="451">
        <v>5.1735756111162745</v>
      </c>
      <c r="E24" s="452">
        <v>3.1541994815752288</v>
      </c>
      <c r="F24" s="452">
        <v>2.4496986609760101</v>
      </c>
      <c r="G24" s="452">
        <v>3.8136395439766226</v>
      </c>
      <c r="H24" s="451">
        <v>1.8290544803500379</v>
      </c>
      <c r="I24" s="451">
        <v>-3.0081620971725203</v>
      </c>
      <c r="J24" s="453">
        <v>5.450878257974817</v>
      </c>
    </row>
    <row r="25" spans="1:10" s="427" customFormat="1" ht="15" customHeight="1" x14ac:dyDescent="0.3">
      <c r="A25" s="436" t="s">
        <v>176</v>
      </c>
      <c r="B25" s="451">
        <v>-1.9836817897151102</v>
      </c>
      <c r="C25" s="451">
        <v>-5.1809077257160139</v>
      </c>
      <c r="D25" s="451">
        <v>0.44682658675225101</v>
      </c>
      <c r="E25" s="452">
        <v>-6.6294722492534968</v>
      </c>
      <c r="F25" s="452">
        <v>-6.2348773400326474</v>
      </c>
      <c r="G25" s="452">
        <v>-6.9931786229728603</v>
      </c>
      <c r="H25" s="451">
        <v>-0.9169963699438104</v>
      </c>
      <c r="I25" s="451">
        <v>-4.9051560287447273</v>
      </c>
      <c r="J25" s="453">
        <v>1.9818617843085775</v>
      </c>
    </row>
    <row r="26" spans="1:10" s="427" customFormat="1" ht="15" customHeight="1" x14ac:dyDescent="0.3">
      <c r="A26" s="422" t="s">
        <v>177</v>
      </c>
      <c r="B26" s="451">
        <v>-6.434158114548123</v>
      </c>
      <c r="C26" s="451">
        <v>-9.4255797785623852</v>
      </c>
      <c r="D26" s="451">
        <v>-4.2108056345045259</v>
      </c>
      <c r="E26" s="452">
        <v>-15.999429963558384</v>
      </c>
      <c r="F26" s="452">
        <v>-16.58168259940582</v>
      </c>
      <c r="G26" s="452">
        <v>-15.465585780589839</v>
      </c>
      <c r="H26" s="451">
        <v>-4.1796967967632392</v>
      </c>
      <c r="I26" s="451">
        <v>-7.4774476920866473</v>
      </c>
      <c r="J26" s="453">
        <v>-1.8488246515777418</v>
      </c>
    </row>
    <row r="27" spans="1:10" s="427" customFormat="1" ht="15" customHeight="1" x14ac:dyDescent="0.3">
      <c r="A27" s="422" t="s">
        <v>178</v>
      </c>
      <c r="B27" s="451">
        <v>-9.4495835447016905</v>
      </c>
      <c r="C27" s="451">
        <v>-12.326882480657471</v>
      </c>
      <c r="D27" s="451">
        <v>-7.341478132206948</v>
      </c>
      <c r="E27" s="452">
        <v>-20.274822758714812</v>
      </c>
      <c r="F27" s="452">
        <v>-21.779697598111571</v>
      </c>
      <c r="G27" s="452">
        <v>-18.908235655310797</v>
      </c>
      <c r="H27" s="451">
        <v>-7.0006360196415347</v>
      </c>
      <c r="I27" s="451">
        <v>-9.8497271325703011</v>
      </c>
      <c r="J27" s="453">
        <v>-5.0137854413823613</v>
      </c>
    </row>
    <row r="28" spans="1:10" s="427" customFormat="1" ht="15" customHeight="1" x14ac:dyDescent="0.3">
      <c r="A28" s="422" t="s">
        <v>179</v>
      </c>
      <c r="B28" s="451">
        <v>-12.330316444611805</v>
      </c>
      <c r="C28" s="451">
        <v>-15.153707300325689</v>
      </c>
      <c r="D28" s="451">
        <v>-10.268695803701057</v>
      </c>
      <c r="E28" s="452">
        <v>-25.141775870656947</v>
      </c>
      <c r="F28" s="452">
        <v>-27.294745141136978</v>
      </c>
      <c r="G28" s="452">
        <v>-23.21332559377483</v>
      </c>
      <c r="H28" s="451">
        <v>-9.3959358461600608</v>
      </c>
      <c r="I28" s="451">
        <v>-11.952688439579891</v>
      </c>
      <c r="J28" s="453">
        <v>-7.6157462737298234</v>
      </c>
    </row>
    <row r="29" spans="1:10" s="427" customFormat="1" ht="15" customHeight="1" x14ac:dyDescent="0.3">
      <c r="A29" s="422" t="s">
        <v>180</v>
      </c>
      <c r="B29" s="451">
        <v>-13.734544159449861</v>
      </c>
      <c r="C29" s="451">
        <v>-16.876498331024631</v>
      </c>
      <c r="D29" s="451">
        <v>-11.438064271879012</v>
      </c>
      <c r="E29" s="452">
        <v>-26.354390140341465</v>
      </c>
      <c r="F29" s="452">
        <v>-28.79563809049203</v>
      </c>
      <c r="G29" s="452">
        <v>-24.132613723978409</v>
      </c>
      <c r="H29" s="451">
        <v>-10.782295932353913</v>
      </c>
      <c r="I29" s="451">
        <v>-13.632897134232536</v>
      </c>
      <c r="J29" s="453">
        <v>-8.8047279382344161</v>
      </c>
    </row>
    <row r="30" spans="1:10" s="427" customFormat="1" ht="15" customHeight="1" x14ac:dyDescent="0.3">
      <c r="A30" s="422" t="s">
        <v>181</v>
      </c>
      <c r="B30" s="451">
        <v>-14.871108348756144</v>
      </c>
      <c r="C30" s="451">
        <v>-18.13388071419152</v>
      </c>
      <c r="D30" s="451">
        <v>-12.468019343843398</v>
      </c>
      <c r="E30" s="452">
        <v>-27.569939033263115</v>
      </c>
      <c r="F30" s="452">
        <v>-29.762218500539834</v>
      </c>
      <c r="G30" s="452">
        <v>-25.547025353526902</v>
      </c>
      <c r="H30" s="451">
        <v>-11.849909600469017</v>
      </c>
      <c r="I30" s="451">
        <v>-14.902458596188117</v>
      </c>
      <c r="J30" s="453">
        <v>-9.7210483218579427</v>
      </c>
    </row>
    <row r="31" spans="1:10" s="427" customFormat="1" ht="15" customHeight="1" x14ac:dyDescent="0.3">
      <c r="A31" s="422" t="s">
        <v>182</v>
      </c>
      <c r="B31" s="451">
        <v>-17.360966860124549</v>
      </c>
      <c r="C31" s="451">
        <v>-20.541196200503602</v>
      </c>
      <c r="D31" s="451">
        <v>-15.029650076003914</v>
      </c>
      <c r="E31" s="452">
        <v>-31.358699165966254</v>
      </c>
      <c r="F31" s="452">
        <v>-32.993836641406382</v>
      </c>
      <c r="G31" s="452">
        <v>-29.86167909860492</v>
      </c>
      <c r="H31" s="451">
        <v>-14.018255998270767</v>
      </c>
      <c r="I31" s="451">
        <v>-17.073438710300191</v>
      </c>
      <c r="J31" s="453">
        <v>-11.896371949939963</v>
      </c>
    </row>
    <row r="32" spans="1:10" s="427" customFormat="1" ht="15" customHeight="1" x14ac:dyDescent="0.3">
      <c r="A32" s="437" t="s">
        <v>183</v>
      </c>
      <c r="B32" s="460">
        <v>-20.118426896994627</v>
      </c>
      <c r="C32" s="460">
        <v>-22.918781298556357</v>
      </c>
      <c r="D32" s="460">
        <v>-18.025491647420523</v>
      </c>
      <c r="E32" s="461">
        <v>-35.973375944832746</v>
      </c>
      <c r="F32" s="461">
        <v>-37.403344267271549</v>
      </c>
      <c r="G32" s="461">
        <v>-34.64178026257931</v>
      </c>
      <c r="H32" s="460">
        <v>-16.405062616099759</v>
      </c>
      <c r="I32" s="460">
        <v>-18.976731946547044</v>
      </c>
      <c r="J32" s="462">
        <v>-14.581037565142847</v>
      </c>
    </row>
    <row r="33" spans="1:10" s="427" customFormat="1" ht="6" customHeight="1" x14ac:dyDescent="0.3">
      <c r="A33" s="441"/>
      <c r="B33" s="463">
        <v>0</v>
      </c>
      <c r="C33" s="463">
        <v>0</v>
      </c>
      <c r="D33" s="463">
        <v>0</v>
      </c>
      <c r="E33" s="464">
        <v>0</v>
      </c>
      <c r="F33" s="464">
        <v>0</v>
      </c>
      <c r="G33" s="464">
        <v>0</v>
      </c>
      <c r="H33" s="463">
        <v>0</v>
      </c>
      <c r="I33" s="463">
        <v>0</v>
      </c>
      <c r="J33" s="463">
        <v>0</v>
      </c>
    </row>
    <row r="34" spans="1:10" s="427" customFormat="1" ht="15" customHeight="1" x14ac:dyDescent="0.3">
      <c r="A34" s="444" t="s">
        <v>184</v>
      </c>
      <c r="B34" s="454">
        <v>-21.220991168041799</v>
      </c>
      <c r="C34" s="454">
        <v>-24.208653217250607</v>
      </c>
      <c r="D34" s="454">
        <v>-18.998713366690492</v>
      </c>
      <c r="E34" s="455">
        <v>-36.46640645662854</v>
      </c>
      <c r="F34" s="455">
        <v>-38.080092365164347</v>
      </c>
      <c r="G34" s="455">
        <v>-34.969110288758927</v>
      </c>
      <c r="H34" s="454">
        <v>-17.671835948760574</v>
      </c>
      <c r="I34" s="454">
        <v>-20.452644496865862</v>
      </c>
      <c r="J34" s="456">
        <v>-15.708853520687427</v>
      </c>
    </row>
    <row r="35" spans="1:10" s="427" customFormat="1" ht="15" customHeight="1" x14ac:dyDescent="0.3">
      <c r="A35" s="445" t="s">
        <v>185</v>
      </c>
      <c r="B35" s="451">
        <v>-22.378453942075772</v>
      </c>
      <c r="C35" s="451">
        <v>-25.409064500795182</v>
      </c>
      <c r="D35" s="451">
        <v>-20.137809308397898</v>
      </c>
      <c r="E35" s="452">
        <v>-36.779040738111391</v>
      </c>
      <c r="F35" s="452">
        <v>-38.391546174545731</v>
      </c>
      <c r="G35" s="452">
        <v>-35.290947190264149</v>
      </c>
      <c r="H35" s="451">
        <v>-18.990721119936449</v>
      </c>
      <c r="I35" s="451">
        <v>-21.852711880119259</v>
      </c>
      <c r="J35" s="453">
        <v>-16.984050686391321</v>
      </c>
    </row>
    <row r="36" spans="1:10" s="427" customFormat="1" ht="15" customHeight="1" x14ac:dyDescent="0.3">
      <c r="A36" s="446" t="s">
        <v>186</v>
      </c>
      <c r="B36" s="457">
        <v>-21.289965667757059</v>
      </c>
      <c r="C36" s="457">
        <v>-23.583388023386803</v>
      </c>
      <c r="D36" s="457">
        <v>-19.607181250683137</v>
      </c>
      <c r="E36" s="458">
        <v>-34.140481965153121</v>
      </c>
      <c r="F36" s="458">
        <v>-35.275996885742153</v>
      </c>
      <c r="G36" s="458">
        <v>-33.089260808926078</v>
      </c>
      <c r="H36" s="457">
        <v>-18.326741017807819</v>
      </c>
      <c r="I36" s="457">
        <v>-20.421688486788604</v>
      </c>
      <c r="J36" s="459">
        <v>-16.871221525968867</v>
      </c>
    </row>
    <row r="37" spans="1:10" s="427" customFormat="1" ht="15" customHeight="1" x14ac:dyDescent="0.3">
      <c r="A37" s="447" t="s">
        <v>187</v>
      </c>
      <c r="B37" s="451">
        <v>-22.71054674594464</v>
      </c>
      <c r="C37" s="451">
        <v>-25.091608330910475</v>
      </c>
      <c r="D37" s="451">
        <v>-20.977188621927645</v>
      </c>
      <c r="E37" s="452">
        <v>-36.268075372155167</v>
      </c>
      <c r="F37" s="452">
        <v>-37.590736507191679</v>
      </c>
      <c r="G37" s="452">
        <v>-35.046279410287717</v>
      </c>
      <c r="H37" s="451">
        <v>-19.610132422261973</v>
      </c>
      <c r="I37" s="451">
        <v>-21.726083626989791</v>
      </c>
      <c r="J37" s="453">
        <v>-18.152921495502635</v>
      </c>
    </row>
    <row r="38" spans="1:10" s="427" customFormat="1" ht="15" customHeight="1" x14ac:dyDescent="0.3">
      <c r="A38" s="447" t="s">
        <v>188</v>
      </c>
      <c r="B38" s="451">
        <v>-22.69775867768595</v>
      </c>
      <c r="C38" s="451">
        <v>-25.178838305864303</v>
      </c>
      <c r="D38" s="451">
        <v>-20.917332092950577</v>
      </c>
      <c r="E38" s="452">
        <v>-36.166356676969926</v>
      </c>
      <c r="F38" s="452">
        <v>-37.939166455739183</v>
      </c>
      <c r="G38" s="452">
        <v>-34.51899827040733</v>
      </c>
      <c r="H38" s="451">
        <v>-19.783622907329139</v>
      </c>
      <c r="I38" s="451">
        <v>-21.887016617920025</v>
      </c>
      <c r="J38" s="453">
        <v>-18.35798565872604</v>
      </c>
    </row>
    <row r="39" spans="1:10" s="427" customFormat="1" ht="15" customHeight="1" x14ac:dyDescent="0.3">
      <c r="A39" s="445" t="s">
        <v>189</v>
      </c>
      <c r="B39" s="451">
        <v>-20.30127777167554</v>
      </c>
      <c r="C39" s="451">
        <v>-22.454614745707833</v>
      </c>
      <c r="D39" s="451">
        <v>-18.787954452301648</v>
      </c>
      <c r="E39" s="452">
        <v>-31.722280388811335</v>
      </c>
      <c r="F39" s="452">
        <v>-33.211557170166884</v>
      </c>
      <c r="G39" s="452">
        <v>-30.374849967685346</v>
      </c>
      <c r="H39" s="451">
        <v>-17.941482132597457</v>
      </c>
      <c r="I39" s="451">
        <v>-19.814368142854878</v>
      </c>
      <c r="J39" s="453">
        <v>-16.693627341907348</v>
      </c>
    </row>
    <row r="40" spans="1:10" s="427" customFormat="1" ht="15" customHeight="1" x14ac:dyDescent="0.3">
      <c r="A40" s="445" t="s">
        <v>190</v>
      </c>
      <c r="B40" s="451">
        <v>-15.591579447726883</v>
      </c>
      <c r="C40" s="451">
        <v>-17.39767325646153</v>
      </c>
      <c r="D40" s="451">
        <v>-14.339509118960569</v>
      </c>
      <c r="E40" s="452">
        <v>-25.191592111072069</v>
      </c>
      <c r="F40" s="452">
        <v>-26.054976478896613</v>
      </c>
      <c r="G40" s="452">
        <v>-24.435309945711332</v>
      </c>
      <c r="H40" s="451">
        <v>-13.729795428550261</v>
      </c>
      <c r="I40" s="451">
        <v>-15.42921072259027</v>
      </c>
      <c r="J40" s="453">
        <v>-12.605022495590609</v>
      </c>
    </row>
    <row r="41" spans="1:10" s="427" customFormat="1" ht="15" customHeight="1" x14ac:dyDescent="0.3">
      <c r="A41" s="445" t="s">
        <v>191</v>
      </c>
      <c r="B41" s="451">
        <v>-12.28810572555089</v>
      </c>
      <c r="C41" s="451">
        <v>-13.840063038894792</v>
      </c>
      <c r="D41" s="451">
        <v>-11.216570598757945</v>
      </c>
      <c r="E41" s="452">
        <v>-18.087998009470098</v>
      </c>
      <c r="F41" s="452">
        <v>-18.657246719106197</v>
      </c>
      <c r="G41" s="452">
        <v>-17.60521429541868</v>
      </c>
      <c r="H41" s="451">
        <v>-11.190542351563439</v>
      </c>
      <c r="I41" s="451">
        <v>-12.791304938814784</v>
      </c>
      <c r="J41" s="453">
        <v>-10.128302433182863</v>
      </c>
    </row>
    <row r="42" spans="1:10" s="427" customFormat="1" ht="15" customHeight="1" x14ac:dyDescent="0.3">
      <c r="A42" s="445" t="s">
        <v>192</v>
      </c>
      <c r="B42" s="451">
        <v>-9.6962000760021638</v>
      </c>
      <c r="C42" s="451">
        <v>-10.75241237119624</v>
      </c>
      <c r="D42" s="451">
        <v>-8.9716127249268851</v>
      </c>
      <c r="E42" s="452">
        <v>-14.740203952746079</v>
      </c>
      <c r="F42" s="452">
        <v>-13.897728722988189</v>
      </c>
      <c r="G42" s="452">
        <v>-15.45981376768785</v>
      </c>
      <c r="H42" s="451">
        <v>-8.7221752023330321</v>
      </c>
      <c r="I42" s="451">
        <v>-10.046736740989784</v>
      </c>
      <c r="J42" s="453">
        <v>-7.8519270109226307</v>
      </c>
    </row>
    <row r="43" spans="1:10" s="427" customFormat="1" ht="15" customHeight="1" x14ac:dyDescent="0.3">
      <c r="A43" s="445" t="s">
        <v>193</v>
      </c>
      <c r="B43" s="451">
        <v>-10.505644954296319</v>
      </c>
      <c r="C43" s="451">
        <v>-12.070480071720578</v>
      </c>
      <c r="D43" s="451">
        <v>-9.4277185430309061</v>
      </c>
      <c r="E43" s="452">
        <v>-16.828078529155526</v>
      </c>
      <c r="F43" s="452">
        <v>-16.764705882352938</v>
      </c>
      <c r="G43" s="452">
        <v>-16.883244594917326</v>
      </c>
      <c r="H43" s="451">
        <v>-9.2697091110363985</v>
      </c>
      <c r="I43" s="451">
        <v>-10.993782324923725</v>
      </c>
      <c r="J43" s="453">
        <v>-8.1363411558374956</v>
      </c>
    </row>
    <row r="44" spans="1:10" s="427" customFormat="1" ht="15" customHeight="1" x14ac:dyDescent="0.3">
      <c r="A44" s="445" t="s">
        <v>194</v>
      </c>
      <c r="B44" s="451">
        <v>-9.4670635221119763</v>
      </c>
      <c r="C44" s="451">
        <v>-10.862619067852259</v>
      </c>
      <c r="D44" s="451">
        <v>-8.5103881516128368</v>
      </c>
      <c r="E44" s="452">
        <v>-15.344071082644565</v>
      </c>
      <c r="F44" s="452">
        <v>-15.276913241701855</v>
      </c>
      <c r="G44" s="452">
        <v>-15.40281047675103</v>
      </c>
      <c r="H44" s="451">
        <v>-8.3466544061669623</v>
      </c>
      <c r="I44" s="451">
        <v>-9.8693437661474874</v>
      </c>
      <c r="J44" s="453">
        <v>-7.3512589882437513</v>
      </c>
    </row>
    <row r="45" spans="1:10" s="427" customFormat="1" ht="15" customHeight="1" x14ac:dyDescent="0.3">
      <c r="A45" s="531" t="s">
        <v>195</v>
      </c>
      <c r="B45" s="460">
        <v>-8.6368385382038415</v>
      </c>
      <c r="C45" s="460">
        <v>-10.482161649398966</v>
      </c>
      <c r="D45" s="460">
        <v>-7.3400028069682985</v>
      </c>
      <c r="E45" s="461">
        <v>-13.212547654882338</v>
      </c>
      <c r="F45" s="461">
        <v>-13.271546730608616</v>
      </c>
      <c r="G45" s="461">
        <v>-13.159928715884744</v>
      </c>
      <c r="H45" s="460">
        <v>-7.8160302381091622</v>
      </c>
      <c r="I45" s="460">
        <v>-9.8956636841454308</v>
      </c>
      <c r="J45" s="462">
        <v>-6.416900682005708</v>
      </c>
    </row>
    <row r="46" spans="1:10" s="427" customFormat="1" ht="6" customHeight="1" x14ac:dyDescent="0.3">
      <c r="A46" s="441"/>
      <c r="B46" s="463">
        <v>0</v>
      </c>
      <c r="C46" s="463">
        <v>0</v>
      </c>
      <c r="D46" s="463">
        <v>0</v>
      </c>
      <c r="E46" s="464">
        <v>0</v>
      </c>
      <c r="F46" s="464">
        <v>0</v>
      </c>
      <c r="G46" s="464">
        <v>0</v>
      </c>
      <c r="H46" s="463">
        <v>0</v>
      </c>
      <c r="I46" s="463">
        <v>0</v>
      </c>
      <c r="J46" s="463">
        <v>0</v>
      </c>
    </row>
    <row r="47" spans="1:10" s="427" customFormat="1" ht="15" customHeight="1" x14ac:dyDescent="0.3">
      <c r="A47" s="444" t="s">
        <v>196</v>
      </c>
      <c r="B47" s="454">
        <v>-6.8740197971360297</v>
      </c>
      <c r="C47" s="454">
        <v>-8.8406424706327567</v>
      </c>
      <c r="D47" s="454">
        <v>-5.5052966038416198</v>
      </c>
      <c r="E47" s="455">
        <v>-9.3486730203583051</v>
      </c>
      <c r="F47" s="455">
        <v>-9.2024759864277943</v>
      </c>
      <c r="G47" s="455">
        <v>-9.4778359456055998</v>
      </c>
      <c r="H47" s="454">
        <v>-6.4294345235734474</v>
      </c>
      <c r="I47" s="454">
        <v>-8.7643786749701462</v>
      </c>
      <c r="J47" s="456">
        <v>-4.8739503202455481</v>
      </c>
    </row>
    <row r="48" spans="1:10" s="427" customFormat="1" ht="15" customHeight="1" x14ac:dyDescent="0.3">
      <c r="A48" s="445" t="s">
        <v>197</v>
      </c>
      <c r="B48" s="451">
        <v>-6.448887483433408</v>
      </c>
      <c r="C48" s="451">
        <v>-8.201334815587586</v>
      </c>
      <c r="D48" s="451">
        <v>-5.2387557201353658</v>
      </c>
      <c r="E48" s="452">
        <v>-8.0682788169093449</v>
      </c>
      <c r="F48" s="452">
        <v>-7.5785631384500896</v>
      </c>
      <c r="G48" s="452">
        <v>-8.4985560044526434</v>
      </c>
      <c r="H48" s="451">
        <v>-6.1515791459618354</v>
      </c>
      <c r="I48" s="451">
        <v>-8.3358286416753167</v>
      </c>
      <c r="J48" s="453">
        <v>-4.709920497360331</v>
      </c>
    </row>
    <row r="49" spans="1:10" s="427" customFormat="1" ht="15" customHeight="1" x14ac:dyDescent="0.3">
      <c r="A49" s="446" t="s">
        <v>198</v>
      </c>
      <c r="B49" s="457">
        <v>-7.9292953499510901</v>
      </c>
      <c r="C49" s="457">
        <v>-10.443462365002134</v>
      </c>
      <c r="D49" s="457">
        <v>-6.1757819581222959</v>
      </c>
      <c r="E49" s="458">
        <v>-10.523918649714929</v>
      </c>
      <c r="F49" s="458">
        <v>-10.67279841234687</v>
      </c>
      <c r="G49" s="458">
        <v>-10.390595226058348</v>
      </c>
      <c r="H49" s="457">
        <v>-7.4468401657167709</v>
      </c>
      <c r="I49" s="457">
        <v>-10.393025028221931</v>
      </c>
      <c r="J49" s="459">
        <v>-5.4873269210979991</v>
      </c>
    </row>
    <row r="50" spans="1:10" s="427" customFormat="1" ht="15" customHeight="1" x14ac:dyDescent="0.3">
      <c r="A50" s="447" t="s">
        <v>199</v>
      </c>
      <c r="B50" s="451">
        <v>-7.7463281260597592</v>
      </c>
      <c r="C50" s="451">
        <v>-10.154215399175767</v>
      </c>
      <c r="D50" s="451">
        <v>-6.0847077111472085</v>
      </c>
      <c r="E50" s="452">
        <v>-12.257801653890263</v>
      </c>
      <c r="F50" s="452">
        <v>-12.01351543409392</v>
      </c>
      <c r="G50" s="452">
        <v>-12.47461903114891</v>
      </c>
      <c r="H50" s="451">
        <v>-6.9284033976034802</v>
      </c>
      <c r="I50" s="451">
        <v>-9.7550484893164047</v>
      </c>
      <c r="J50" s="453">
        <v>-5.0667366769737399</v>
      </c>
    </row>
    <row r="51" spans="1:10" s="427" customFormat="1" ht="15" customHeight="1" x14ac:dyDescent="0.3">
      <c r="A51" s="447" t="s">
        <v>200</v>
      </c>
      <c r="B51" s="451">
        <v>-6.2908507073747399</v>
      </c>
      <c r="C51" s="451">
        <v>-8.2847084920673186</v>
      </c>
      <c r="D51" s="451">
        <v>-4.937156156697772</v>
      </c>
      <c r="E51" s="452">
        <v>-8.3790034633990693</v>
      </c>
      <c r="F51" s="452">
        <v>-8.148973420340603</v>
      </c>
      <c r="G51" s="452">
        <v>-8.5815910395065949</v>
      </c>
      <c r="H51" s="451">
        <v>-5.9313197874275563</v>
      </c>
      <c r="I51" s="451">
        <v>-8.3125287348119627</v>
      </c>
      <c r="J51" s="453">
        <v>-4.3871484658796804</v>
      </c>
    </row>
    <row r="52" spans="1:10" s="427" customFormat="1" ht="15" customHeight="1" x14ac:dyDescent="0.3">
      <c r="A52" s="445" t="s">
        <v>201</v>
      </c>
      <c r="B52" s="451">
        <v>-6.6562937628576444</v>
      </c>
      <c r="C52" s="451">
        <v>-7.9741209768259296</v>
      </c>
      <c r="D52" s="451">
        <v>-5.7719650890611813</v>
      </c>
      <c r="E52" s="452">
        <v>-9.7884655886828256</v>
      </c>
      <c r="F52" s="452">
        <v>-8.267548103857477</v>
      </c>
      <c r="G52" s="452">
        <v>-11.108458978133164</v>
      </c>
      <c r="H52" s="451">
        <v>-6.1178118985208725</v>
      </c>
      <c r="I52" s="451">
        <v>-7.9141334893760131</v>
      </c>
      <c r="J52" s="453">
        <v>-4.9658048774624692</v>
      </c>
    </row>
    <row r="53" spans="1:10" s="427" customFormat="1" ht="15" customHeight="1" x14ac:dyDescent="0.3">
      <c r="A53" s="445" t="s">
        <v>202</v>
      </c>
      <c r="B53" s="451">
        <v>-7.141172864250513</v>
      </c>
      <c r="C53" s="451">
        <v>-8.3115808568975549</v>
      </c>
      <c r="D53" s="451">
        <v>-6.3587574086374126</v>
      </c>
      <c r="E53" s="452">
        <v>-8.3884736470650569</v>
      </c>
      <c r="F53" s="452">
        <v>-7.051191724987345</v>
      </c>
      <c r="G53" s="452">
        <v>-9.5347588798425331</v>
      </c>
      <c r="H53" s="451">
        <v>-6.9314149908918168</v>
      </c>
      <c r="I53" s="451">
        <v>-8.562155858358123</v>
      </c>
      <c r="J53" s="453">
        <v>-5.8869733022870081</v>
      </c>
    </row>
    <row r="54" spans="1:10" s="427" customFormat="1" ht="15" customHeight="1" x14ac:dyDescent="0.3">
      <c r="A54" s="445" t="s">
        <v>203</v>
      </c>
      <c r="B54" s="451">
        <v>-7.5759855552211857</v>
      </c>
      <c r="C54" s="451">
        <v>-8.5217078532166077</v>
      </c>
      <c r="D54" s="451">
        <v>-6.9423147102714395</v>
      </c>
      <c r="E54" s="452">
        <v>-10.305762473162076</v>
      </c>
      <c r="F54" s="452">
        <v>-8.2238818782728131</v>
      </c>
      <c r="G54" s="452">
        <v>-12.048875359377643</v>
      </c>
      <c r="H54" s="451">
        <v>-7.0995269686510794</v>
      </c>
      <c r="I54" s="451">
        <v>-8.5821867379815142</v>
      </c>
      <c r="J54" s="453">
        <v>-6.144811324803678</v>
      </c>
    </row>
    <row r="55" spans="1:10" s="427" customFormat="1" ht="15" customHeight="1" x14ac:dyDescent="0.3">
      <c r="A55" s="445" t="s">
        <v>204</v>
      </c>
      <c r="B55" s="451">
        <v>-7.4594507870543003</v>
      </c>
      <c r="C55" s="451">
        <v>-8.5735562744234528</v>
      </c>
      <c r="D55" s="451">
        <v>-6.7100994606813629</v>
      </c>
      <c r="E55" s="452">
        <v>-9.001083288659725</v>
      </c>
      <c r="F55" s="452">
        <v>-8.144110545315451</v>
      </c>
      <c r="G55" s="452">
        <v>-9.74660166713808</v>
      </c>
      <c r="H55" s="451">
        <v>-7.181380553868177</v>
      </c>
      <c r="I55" s="451">
        <v>-8.6657808700795158</v>
      </c>
      <c r="J55" s="453">
        <v>-6.2293460408278305</v>
      </c>
    </row>
    <row r="56" spans="1:10" s="427" customFormat="1" ht="15" customHeight="1" x14ac:dyDescent="0.3">
      <c r="A56" s="445" t="s">
        <v>205</v>
      </c>
      <c r="B56" s="451">
        <v>-5.3342628131676921</v>
      </c>
      <c r="C56" s="451">
        <v>-5.9740577707694493</v>
      </c>
      <c r="D56" s="451">
        <v>-4.9064037491169357</v>
      </c>
      <c r="E56" s="452">
        <v>-5.1155052182216734</v>
      </c>
      <c r="F56" s="452">
        <v>-3.5897957897696156</v>
      </c>
      <c r="G56" s="452">
        <v>-6.4455336770049856</v>
      </c>
      <c r="H56" s="451">
        <v>-5.3734640007281769</v>
      </c>
      <c r="I56" s="451">
        <v>-6.4854698402103494</v>
      </c>
      <c r="J56" s="453">
        <v>-4.6651939145671335</v>
      </c>
    </row>
    <row r="57" spans="1:10" s="427" customFormat="1" ht="15" customHeight="1" x14ac:dyDescent="0.3">
      <c r="A57" s="445" t="s">
        <v>206</v>
      </c>
      <c r="B57" s="451">
        <v>-5.0860698692987389</v>
      </c>
      <c r="C57" s="451">
        <v>-5.5539810767874735</v>
      </c>
      <c r="D57" s="451">
        <v>-4.7735562142884849</v>
      </c>
      <c r="E57" s="452">
        <v>-4.6259938341716698</v>
      </c>
      <c r="F57" s="452">
        <v>-3.0882491647678476</v>
      </c>
      <c r="G57" s="452">
        <v>-5.9729789667302979</v>
      </c>
      <c r="H57" s="451">
        <v>-5.167083678575656</v>
      </c>
      <c r="I57" s="451">
        <v>-6.0755160755160755</v>
      </c>
      <c r="J57" s="453">
        <v>-4.5893735935736748</v>
      </c>
    </row>
    <row r="58" spans="1:10" s="427" customFormat="1" ht="15" customHeight="1" x14ac:dyDescent="0.3">
      <c r="A58" s="531" t="s">
        <v>207</v>
      </c>
      <c r="B58" s="460">
        <v>-4.5881931300268217</v>
      </c>
      <c r="C58" s="460">
        <v>-4.9692158204103682</v>
      </c>
      <c r="D58" s="460">
        <v>-4.3295025051060616</v>
      </c>
      <c r="E58" s="461">
        <v>-3.9613161296616988</v>
      </c>
      <c r="F58" s="461">
        <v>-2.302921106313359</v>
      </c>
      <c r="G58" s="461">
        <v>-5.4384718968475037</v>
      </c>
      <c r="H58" s="460">
        <v>-4.694061737564069</v>
      </c>
      <c r="I58" s="460">
        <v>-5.5088284387740885</v>
      </c>
      <c r="J58" s="462">
        <v>-4.1662820436243981</v>
      </c>
    </row>
    <row r="59" spans="1:10" s="427" customFormat="1" ht="6" customHeight="1" x14ac:dyDescent="0.3">
      <c r="A59" s="441"/>
      <c r="B59" s="463">
        <v>0</v>
      </c>
      <c r="C59" s="463">
        <v>0</v>
      </c>
      <c r="D59" s="463">
        <v>0</v>
      </c>
      <c r="E59" s="464">
        <v>0</v>
      </c>
      <c r="F59" s="464">
        <v>0</v>
      </c>
      <c r="G59" s="464">
        <v>0</v>
      </c>
      <c r="H59" s="463">
        <v>0</v>
      </c>
      <c r="I59" s="463">
        <v>0</v>
      </c>
      <c r="J59" s="463">
        <v>0</v>
      </c>
    </row>
    <row r="60" spans="1:10" s="427" customFormat="1" ht="15" customHeight="1" x14ac:dyDescent="0.3">
      <c r="A60" s="444" t="s">
        <v>208</v>
      </c>
      <c r="B60" s="454">
        <v>-4.8321119847118528</v>
      </c>
      <c r="C60" s="454">
        <v>-5.0781811707831466</v>
      </c>
      <c r="D60" s="454">
        <v>-4.6668984561099025</v>
      </c>
      <c r="E60" s="455">
        <v>-4.2046645823862843</v>
      </c>
      <c r="F60" s="455">
        <v>-2.9515431550263611</v>
      </c>
      <c r="G60" s="455">
        <v>-5.3151466368026874</v>
      </c>
      <c r="H60" s="454">
        <v>-4.9413196094190575</v>
      </c>
      <c r="I60" s="454">
        <v>-5.524261188311554</v>
      </c>
      <c r="J60" s="456">
        <v>-4.5688600608802021</v>
      </c>
    </row>
    <row r="61" spans="1:10" s="427" customFormat="1" ht="15" customHeight="1" x14ac:dyDescent="0.3">
      <c r="A61" s="445" t="s">
        <v>209</v>
      </c>
      <c r="B61" s="451">
        <v>-5.1736937116435326</v>
      </c>
      <c r="C61" s="451">
        <v>-5.3096730788184727</v>
      </c>
      <c r="D61" s="451">
        <v>-5.0827303895150839</v>
      </c>
      <c r="E61" s="452">
        <v>-5.5369879993239053</v>
      </c>
      <c r="F61" s="452">
        <v>-4.2428367380196903</v>
      </c>
      <c r="G61" s="452">
        <v>-6.6854962546418193</v>
      </c>
      <c r="H61" s="451">
        <v>-5.1083577528381348</v>
      </c>
      <c r="I61" s="451">
        <v>-5.541970503913225</v>
      </c>
      <c r="J61" s="453">
        <v>-4.8330527078864698</v>
      </c>
    </row>
    <row r="62" spans="1:10" s="427" customFormat="1" ht="15" customHeight="1" x14ac:dyDescent="0.3">
      <c r="A62" s="446" t="s">
        <v>210</v>
      </c>
      <c r="B62" s="457">
        <v>-4.7255315729528418</v>
      </c>
      <c r="C62" s="457">
        <v>-4.3263746167839665</v>
      </c>
      <c r="D62" s="457">
        <v>-4.9912618291206012</v>
      </c>
      <c r="E62" s="458">
        <v>-5.8409591701499792</v>
      </c>
      <c r="F62" s="458">
        <v>-4.5391346621293147</v>
      </c>
      <c r="G62" s="458">
        <v>-7.0030855759090738</v>
      </c>
      <c r="H62" s="457">
        <v>-4.525019856702003</v>
      </c>
      <c r="I62" s="457">
        <v>-4.279728895790722</v>
      </c>
      <c r="J62" s="459">
        <v>-4.6796953550516971</v>
      </c>
    </row>
    <row r="63" spans="1:10" s="427" customFormat="1" ht="15" customHeight="1" x14ac:dyDescent="0.3">
      <c r="A63" s="447" t="s">
        <v>211</v>
      </c>
      <c r="B63" s="451">
        <v>-4.3706538228427361</v>
      </c>
      <c r="C63" s="451">
        <v>-4.0711469936499087</v>
      </c>
      <c r="D63" s="451">
        <v>-4.5683798264671793</v>
      </c>
      <c r="E63" s="452">
        <v>-5.1224156357873785</v>
      </c>
      <c r="F63" s="452">
        <v>-3.7589166149950239</v>
      </c>
      <c r="G63" s="452">
        <v>-6.3389710736501499</v>
      </c>
      <c r="H63" s="451">
        <v>-4.2421646499576919</v>
      </c>
      <c r="I63" s="451">
        <v>-4.1365011571776646</v>
      </c>
      <c r="J63" s="453">
        <v>-4.3083192611110235</v>
      </c>
    </row>
    <row r="64" spans="1:10" s="427" customFormat="1" ht="15" customHeight="1" x14ac:dyDescent="0.3">
      <c r="A64" s="447" t="s">
        <v>212</v>
      </c>
      <c r="B64" s="451">
        <v>-4.7920674963765606</v>
      </c>
      <c r="C64" s="451">
        <v>-4.3462539307414652</v>
      </c>
      <c r="D64" s="451">
        <v>-5.0840862414933419</v>
      </c>
      <c r="E64" s="452">
        <v>-6.3863213446813702</v>
      </c>
      <c r="F64" s="452">
        <v>-4.7316322994281759</v>
      </c>
      <c r="G64" s="452">
        <v>-7.8505031145184478</v>
      </c>
      <c r="H64" s="451">
        <v>-4.5247167415968876</v>
      </c>
      <c r="I64" s="451">
        <v>-4.2671259301920923</v>
      </c>
      <c r="J64" s="453">
        <v>-4.6849018237231279</v>
      </c>
    </row>
    <row r="65" spans="1:10" s="427" customFormat="1" ht="15" customHeight="1" x14ac:dyDescent="0.3">
      <c r="A65" s="445" t="s">
        <v>213</v>
      </c>
      <c r="B65" s="451">
        <v>-4.752045676168402</v>
      </c>
      <c r="C65" s="451">
        <v>-4.6651793053239707</v>
      </c>
      <c r="D65" s="451">
        <v>-4.8089750953785497</v>
      </c>
      <c r="E65" s="452">
        <v>-6.0430465747675193</v>
      </c>
      <c r="F65" s="452">
        <v>-5.1406616957132467</v>
      </c>
      <c r="G65" s="452">
        <v>-6.8512496146234252</v>
      </c>
      <c r="H65" s="451">
        <v>-4.5387751140023926</v>
      </c>
      <c r="I65" s="451">
        <v>-4.5683459745005717</v>
      </c>
      <c r="J65" s="453">
        <v>-4.5203992369389026</v>
      </c>
    </row>
    <row r="66" spans="1:10" s="427" customFormat="1" ht="15" customHeight="1" x14ac:dyDescent="0.3">
      <c r="A66" s="445" t="s">
        <v>214</v>
      </c>
      <c r="B66" s="451">
        <v>-4.7663556985877609</v>
      </c>
      <c r="C66" s="451">
        <v>-4.61567505828826</v>
      </c>
      <c r="D66" s="451">
        <v>-4.8649847635194412</v>
      </c>
      <c r="E66" s="452">
        <v>-5.8912307271618181</v>
      </c>
      <c r="F66" s="452">
        <v>-5.043177505025211</v>
      </c>
      <c r="G66" s="452">
        <v>-6.6381177494486368</v>
      </c>
      <c r="H66" s="451">
        <v>-4.5801476880114693</v>
      </c>
      <c r="I66" s="451">
        <v>-4.5292798721870717</v>
      </c>
      <c r="J66" s="453">
        <v>-4.6118009571702334</v>
      </c>
    </row>
    <row r="67" spans="1:10" s="427" customFormat="1" ht="15" customHeight="1" x14ac:dyDescent="0.3">
      <c r="A67" s="445" t="s">
        <v>215</v>
      </c>
      <c r="B67" s="451">
        <v>-4.8314278314278312</v>
      </c>
      <c r="C67" s="451">
        <v>-4.8260485120553378</v>
      </c>
      <c r="D67" s="451">
        <v>-4.8349710115309481</v>
      </c>
      <c r="E67" s="452">
        <v>-6.3360605897339193</v>
      </c>
      <c r="F67" s="452">
        <v>-5.6309044991114021</v>
      </c>
      <c r="G67" s="452">
        <v>-6.9521492919018186</v>
      </c>
      <c r="H67" s="451">
        <v>-4.5778711081307657</v>
      </c>
      <c r="I67" s="451">
        <v>-4.6619675338077338</v>
      </c>
      <c r="J67" s="453">
        <v>-4.5251259480842734</v>
      </c>
    </row>
    <row r="68" spans="1:10" s="427" customFormat="1" ht="15" customHeight="1" x14ac:dyDescent="0.3">
      <c r="A68" s="445" t="s">
        <v>216</v>
      </c>
      <c r="B68" s="451">
        <v>-5.4062343432503157</v>
      </c>
      <c r="C68" s="451">
        <v>-5.5526740353456203</v>
      </c>
      <c r="D68" s="451">
        <v>-5.3097059291360704</v>
      </c>
      <c r="E68" s="452">
        <v>-6.905048253204658</v>
      </c>
      <c r="F68" s="452">
        <v>-6.0719788456733568</v>
      </c>
      <c r="G68" s="452">
        <v>-7.6426398746428248</v>
      </c>
      <c r="H68" s="451">
        <v>-5.1411875976927233</v>
      </c>
      <c r="I68" s="451">
        <v>-5.4405149899999214</v>
      </c>
      <c r="J68" s="453">
        <v>-4.9541991863095491</v>
      </c>
    </row>
    <row r="69" spans="1:10" s="427" customFormat="1" ht="15" customHeight="1" x14ac:dyDescent="0.3">
      <c r="A69" s="445" t="s">
        <v>217</v>
      </c>
      <c r="B69" s="451">
        <v>-5.7023183267111301</v>
      </c>
      <c r="C69" s="451">
        <v>-5.8183692068732249</v>
      </c>
      <c r="D69" s="451">
        <v>-5.6255813323460089</v>
      </c>
      <c r="E69" s="452">
        <v>-6.2842160611172311</v>
      </c>
      <c r="F69" s="452">
        <v>-5.4826270355604043</v>
      </c>
      <c r="G69" s="452">
        <v>-7.0043268926768016</v>
      </c>
      <c r="H69" s="451">
        <v>-5.5977584512313943</v>
      </c>
      <c r="I69" s="451">
        <v>-5.8926141366704909</v>
      </c>
      <c r="J69" s="453">
        <v>-5.4135417730293982</v>
      </c>
    </row>
    <row r="70" spans="1:10" s="427" customFormat="1" ht="15" customHeight="1" x14ac:dyDescent="0.3">
      <c r="A70" s="445" t="s">
        <v>218</v>
      </c>
      <c r="B70" s="451">
        <v>-5.4413965616156901</v>
      </c>
      <c r="C70" s="451">
        <v>-5.5536284868472974</v>
      </c>
      <c r="D70" s="451">
        <v>-5.3670521970490421</v>
      </c>
      <c r="E70" s="452">
        <v>-5.7756292942328775</v>
      </c>
      <c r="F70" s="452">
        <v>-4.7694908308574941</v>
      </c>
      <c r="G70" s="452">
        <v>-6.6839936549925314</v>
      </c>
      <c r="H70" s="451">
        <v>-5.3822064252997146</v>
      </c>
      <c r="I70" s="451">
        <v>-5.7247590322385911</v>
      </c>
      <c r="J70" s="453">
        <v>-5.1677561132651206</v>
      </c>
    </row>
    <row r="71" spans="1:10" s="427" customFormat="1" ht="15" customHeight="1" x14ac:dyDescent="0.3">
      <c r="A71" s="531" t="s">
        <v>219</v>
      </c>
      <c r="B71" s="460">
        <v>-5.4197741348335855</v>
      </c>
      <c r="C71" s="460">
        <v>-5.6238382441541956</v>
      </c>
      <c r="D71" s="460">
        <v>-5.2821537527219071</v>
      </c>
      <c r="E71" s="461">
        <v>-5.3907438495081896</v>
      </c>
      <c r="F71" s="461">
        <v>-4.4727554081124339</v>
      </c>
      <c r="G71" s="461">
        <v>-6.2355218945530622</v>
      </c>
      <c r="H71" s="460">
        <v>-5.4247145381848263</v>
      </c>
      <c r="I71" s="460">
        <v>-5.8647016750112275</v>
      </c>
      <c r="J71" s="462">
        <v>-5.1436977396768375</v>
      </c>
    </row>
    <row r="72" spans="1:10" s="427" customFormat="1" ht="6" customHeight="1" x14ac:dyDescent="0.3">
      <c r="A72" s="441"/>
      <c r="B72" s="463">
        <v>0</v>
      </c>
      <c r="C72" s="463">
        <v>0</v>
      </c>
      <c r="D72" s="463">
        <v>0</v>
      </c>
      <c r="E72" s="464">
        <v>0</v>
      </c>
      <c r="F72" s="464">
        <v>0</v>
      </c>
      <c r="G72" s="464">
        <v>0</v>
      </c>
      <c r="H72" s="463">
        <v>0</v>
      </c>
      <c r="I72" s="463">
        <v>0</v>
      </c>
      <c r="J72" s="463">
        <v>0</v>
      </c>
    </row>
    <row r="73" spans="1:10" s="427" customFormat="1" ht="15" customHeight="1" x14ac:dyDescent="0.3">
      <c r="A73" s="444" t="s">
        <v>251</v>
      </c>
      <c r="B73" s="454">
        <v>-6.0847369447876698</v>
      </c>
      <c r="C73" s="454">
        <v>-6.5799926599415857</v>
      </c>
      <c r="D73" s="454">
        <v>-5.7536514159880445</v>
      </c>
      <c r="E73" s="455">
        <v>-6.9531637754669697</v>
      </c>
      <c r="F73" s="455">
        <v>-6.3277939702837847</v>
      </c>
      <c r="G73" s="455">
        <v>-7.5211835041258173</v>
      </c>
      <c r="H73" s="454">
        <v>-5.9324153599524383</v>
      </c>
      <c r="I73" s="454">
        <v>-6.6343340019070789</v>
      </c>
      <c r="J73" s="456">
        <v>-5.4884275547944972</v>
      </c>
    </row>
    <row r="74" spans="1:10" s="427" customFormat="1" ht="15" customHeight="1" x14ac:dyDescent="0.3">
      <c r="A74" s="445" t="s">
        <v>252</v>
      </c>
      <c r="B74" s="451">
        <v>-6.0483450272568398</v>
      </c>
      <c r="C74" s="451">
        <v>-6.7291974780104304</v>
      </c>
      <c r="D74" s="451">
        <v>-5.5939781319500401</v>
      </c>
      <c r="E74" s="452">
        <v>-6.7757589059920411</v>
      </c>
      <c r="F74" s="452">
        <v>-6.395971609053869</v>
      </c>
      <c r="G74" s="452">
        <v>-7.1216279048565463</v>
      </c>
      <c r="H74" s="451">
        <v>-5.9181156065216385</v>
      </c>
      <c r="I74" s="451">
        <v>-6.8027534086137926</v>
      </c>
      <c r="J74" s="453">
        <v>-5.3606342327488248</v>
      </c>
    </row>
    <row r="75" spans="1:10" s="427" customFormat="1" ht="15" customHeight="1" x14ac:dyDescent="0.3">
      <c r="A75" s="446" t="s">
        <v>253</v>
      </c>
      <c r="B75" s="457">
        <v>-5.3855826341225148</v>
      </c>
      <c r="C75" s="457">
        <v>-6.2210469954661995</v>
      </c>
      <c r="D75" s="457">
        <v>-4.8254976702191712</v>
      </c>
      <c r="E75" s="458">
        <v>-4.7190693846142606</v>
      </c>
      <c r="F75" s="458">
        <v>-4.1947821127198095</v>
      </c>
      <c r="G75" s="458">
        <v>-5.1994960100797982</v>
      </c>
      <c r="H75" s="457">
        <v>-5.5037451162389104</v>
      </c>
      <c r="I75" s="457">
        <v>-6.6640833865021385</v>
      </c>
      <c r="J75" s="459">
        <v>-4.7689891959694473</v>
      </c>
    </row>
    <row r="76" spans="1:10" s="427" customFormat="1" ht="15" customHeight="1" x14ac:dyDescent="0.3">
      <c r="A76" s="447" t="s">
        <v>254</v>
      </c>
      <c r="B76" s="451">
        <v>-5.7671854490905679</v>
      </c>
      <c r="C76" s="451">
        <v>-6.2454990401086059</v>
      </c>
      <c r="D76" s="451">
        <v>-5.4497709687441898</v>
      </c>
      <c r="E76" s="452">
        <v>-6.1514996141555711</v>
      </c>
      <c r="F76" s="452">
        <v>-5.3161020665609113</v>
      </c>
      <c r="G76" s="452">
        <v>-6.9173992246715272</v>
      </c>
      <c r="H76" s="451">
        <v>-5.7021032883779306</v>
      </c>
      <c r="I76" s="451">
        <v>-6.4408009929928474</v>
      </c>
      <c r="J76" s="453">
        <v>-5.2387833377932385</v>
      </c>
    </row>
    <row r="77" spans="1:10" s="427" customFormat="1" ht="15" customHeight="1" x14ac:dyDescent="0.3">
      <c r="A77" s="447" t="s">
        <v>255</v>
      </c>
      <c r="B77" s="451">
        <v>-5.8656364438138695</v>
      </c>
      <c r="C77" s="451">
        <v>-6.6061953815264918</v>
      </c>
      <c r="D77" s="451">
        <v>-5.3767814810005063</v>
      </c>
      <c r="E77" s="452">
        <v>-4.9490835030549896</v>
      </c>
      <c r="F77" s="452">
        <v>-4.5198767719713073</v>
      </c>
      <c r="G77" s="452">
        <v>-5.3417292372969483</v>
      </c>
      <c r="H77" s="451">
        <v>-6.0163422039649941</v>
      </c>
      <c r="I77" s="451">
        <v>-7.0324912430664606</v>
      </c>
      <c r="J77" s="453">
        <v>-5.3816714155558518</v>
      </c>
    </row>
    <row r="78" spans="1:10" s="427" customFormat="1" ht="15" customHeight="1" x14ac:dyDescent="0.3">
      <c r="A78" s="445" t="s">
        <v>256</v>
      </c>
      <c r="B78" s="451">
        <v>-6.0562257840189266</v>
      </c>
      <c r="C78" s="451">
        <v>-6.8761990534682997</v>
      </c>
      <c r="D78" s="451">
        <v>-5.5180299624111697</v>
      </c>
      <c r="E78" s="452">
        <v>-5.4927996694381003</v>
      </c>
      <c r="F78" s="452">
        <v>-4.9855432123333365</v>
      </c>
      <c r="G78" s="452">
        <v>-5.9554568555016978</v>
      </c>
      <c r="H78" s="451">
        <v>-6.1478358646304923</v>
      </c>
      <c r="I78" s="451">
        <v>-7.2589273337132667</v>
      </c>
      <c r="J78" s="453">
        <v>-5.4577298952078186</v>
      </c>
    </row>
    <row r="79" spans="1:10" s="427" customFormat="1" ht="15" customHeight="1" x14ac:dyDescent="0.3">
      <c r="A79" s="445" t="s">
        <v>257</v>
      </c>
      <c r="B79" s="451">
        <v>0</v>
      </c>
      <c r="C79" s="451">
        <v>0</v>
      </c>
      <c r="D79" s="451">
        <v>0</v>
      </c>
      <c r="E79" s="452">
        <v>0</v>
      </c>
      <c r="F79" s="452">
        <v>0</v>
      </c>
      <c r="G79" s="452">
        <v>0</v>
      </c>
      <c r="H79" s="451">
        <v>0</v>
      </c>
      <c r="I79" s="451">
        <v>0</v>
      </c>
      <c r="J79" s="453">
        <v>0</v>
      </c>
    </row>
    <row r="80" spans="1:10" s="427" customFormat="1" ht="15" customHeight="1" x14ac:dyDescent="0.3">
      <c r="A80" s="445" t="s">
        <v>258</v>
      </c>
      <c r="B80" s="451">
        <v>0</v>
      </c>
      <c r="C80" s="451">
        <v>0</v>
      </c>
      <c r="D80" s="451">
        <v>0</v>
      </c>
      <c r="E80" s="452">
        <v>0</v>
      </c>
      <c r="F80" s="452">
        <v>0</v>
      </c>
      <c r="G80" s="452">
        <v>0</v>
      </c>
      <c r="H80" s="451">
        <v>0</v>
      </c>
      <c r="I80" s="451">
        <v>0</v>
      </c>
      <c r="J80" s="453">
        <v>0</v>
      </c>
    </row>
    <row r="81" spans="1:10" s="427" customFormat="1" ht="15" customHeight="1" x14ac:dyDescent="0.3">
      <c r="A81" s="445" t="s">
        <v>259</v>
      </c>
      <c r="B81" s="451">
        <v>0</v>
      </c>
      <c r="C81" s="451">
        <v>0</v>
      </c>
      <c r="D81" s="451">
        <v>0</v>
      </c>
      <c r="E81" s="452">
        <v>0</v>
      </c>
      <c r="F81" s="452">
        <v>0</v>
      </c>
      <c r="G81" s="452">
        <v>0</v>
      </c>
      <c r="H81" s="451">
        <v>0</v>
      </c>
      <c r="I81" s="451">
        <v>0</v>
      </c>
      <c r="J81" s="453">
        <v>0</v>
      </c>
    </row>
    <row r="82" spans="1:10" s="427" customFormat="1" ht="15" customHeight="1" x14ac:dyDescent="0.3">
      <c r="A82" s="445" t="s">
        <v>260</v>
      </c>
      <c r="B82" s="451">
        <v>0</v>
      </c>
      <c r="C82" s="451">
        <v>0</v>
      </c>
      <c r="D82" s="451">
        <v>0</v>
      </c>
      <c r="E82" s="452">
        <v>0</v>
      </c>
      <c r="F82" s="452">
        <v>0</v>
      </c>
      <c r="G82" s="452">
        <v>0</v>
      </c>
      <c r="H82" s="451">
        <v>0</v>
      </c>
      <c r="I82" s="451">
        <v>0</v>
      </c>
      <c r="J82" s="453">
        <v>0</v>
      </c>
    </row>
    <row r="83" spans="1:10" s="427" customFormat="1" ht="15" customHeight="1" x14ac:dyDescent="0.3">
      <c r="A83" s="445" t="s">
        <v>261</v>
      </c>
      <c r="B83" s="451">
        <v>0</v>
      </c>
      <c r="C83" s="451">
        <v>0</v>
      </c>
      <c r="D83" s="451">
        <v>0</v>
      </c>
      <c r="E83" s="452">
        <v>0</v>
      </c>
      <c r="F83" s="452">
        <v>0</v>
      </c>
      <c r="G83" s="452">
        <v>0</v>
      </c>
      <c r="H83" s="451">
        <v>0</v>
      </c>
      <c r="I83" s="451">
        <v>0</v>
      </c>
      <c r="J83" s="453">
        <v>0</v>
      </c>
    </row>
    <row r="84" spans="1:10" s="427" customFormat="1" ht="15" customHeight="1" x14ac:dyDescent="0.3">
      <c r="A84" s="531" t="s">
        <v>262</v>
      </c>
      <c r="B84" s="460">
        <v>0</v>
      </c>
      <c r="C84" s="460">
        <v>0</v>
      </c>
      <c r="D84" s="460">
        <v>0</v>
      </c>
      <c r="E84" s="461">
        <v>0</v>
      </c>
      <c r="F84" s="461">
        <v>0</v>
      </c>
      <c r="G84" s="461">
        <v>0</v>
      </c>
      <c r="H84" s="460">
        <v>0</v>
      </c>
      <c r="I84" s="460">
        <v>0</v>
      </c>
      <c r="J84" s="462">
        <v>0</v>
      </c>
    </row>
    <row r="85" spans="1:10" s="427" customFormat="1" ht="6" customHeight="1" x14ac:dyDescent="0.3">
      <c r="A85" s="441"/>
      <c r="B85" s="463">
        <v>0</v>
      </c>
      <c r="C85" s="463">
        <v>0</v>
      </c>
      <c r="D85" s="463">
        <v>0</v>
      </c>
      <c r="E85" s="464">
        <v>0</v>
      </c>
      <c r="F85" s="464">
        <v>0</v>
      </c>
      <c r="G85" s="464">
        <v>0</v>
      </c>
      <c r="H85" s="463">
        <v>0</v>
      </c>
      <c r="I85" s="463">
        <v>0</v>
      </c>
      <c r="J85" s="463">
        <v>0</v>
      </c>
    </row>
    <row r="86" spans="1:10" s="427" customFormat="1" ht="15" customHeight="1" x14ac:dyDescent="0.3">
      <c r="A86"/>
      <c r="B86"/>
      <c r="C86"/>
      <c r="D86"/>
      <c r="E86"/>
      <c r="F86"/>
      <c r="G86"/>
      <c r="H86"/>
      <c r="I86"/>
      <c r="J86"/>
    </row>
    <row r="87" spans="1:10" s="427" customFormat="1" ht="15" customHeight="1" x14ac:dyDescent="0.3">
      <c r="A87"/>
      <c r="B87"/>
      <c r="C87"/>
      <c r="D87"/>
      <c r="E87"/>
      <c r="F87"/>
      <c r="G87"/>
      <c r="H87"/>
      <c r="I87"/>
      <c r="J87"/>
    </row>
    <row r="88" spans="1:10" s="427" customFormat="1" ht="15" customHeight="1" x14ac:dyDescent="0.3">
      <c r="A88"/>
      <c r="B88"/>
      <c r="C88"/>
      <c r="D88"/>
      <c r="E88"/>
      <c r="F88"/>
      <c r="G88"/>
      <c r="H88"/>
      <c r="I88"/>
      <c r="J88"/>
    </row>
    <row r="89" spans="1:10" s="427" customFormat="1" ht="15" customHeight="1" x14ac:dyDescent="0.3">
      <c r="A89"/>
      <c r="B89"/>
      <c r="C89"/>
      <c r="D89"/>
      <c r="E89"/>
      <c r="F89"/>
      <c r="G89"/>
      <c r="H89"/>
      <c r="I89"/>
      <c r="J89"/>
    </row>
    <row r="90" spans="1:10" s="427" customFormat="1" ht="15" customHeight="1" x14ac:dyDescent="0.3">
      <c r="A90"/>
      <c r="B90"/>
      <c r="C90"/>
      <c r="D90"/>
      <c r="E90"/>
      <c r="F90"/>
      <c r="G90"/>
      <c r="H90"/>
      <c r="I90"/>
      <c r="J90"/>
    </row>
    <row r="91" spans="1:10" s="427" customFormat="1" ht="15" customHeight="1" x14ac:dyDescent="0.3">
      <c r="A91"/>
      <c r="B91"/>
      <c r="C91"/>
      <c r="D91"/>
      <c r="E91"/>
      <c r="F91"/>
      <c r="G91"/>
      <c r="H91"/>
      <c r="I91"/>
      <c r="J91"/>
    </row>
    <row r="92" spans="1:10" s="427" customFormat="1" ht="15" customHeight="1" x14ac:dyDescent="0.3">
      <c r="A92"/>
      <c r="B92"/>
      <c r="C92"/>
      <c r="D92"/>
      <c r="E92"/>
      <c r="F92"/>
      <c r="G92"/>
      <c r="H92"/>
      <c r="I92"/>
      <c r="J92"/>
    </row>
    <row r="93" spans="1:10" s="427" customFormat="1" ht="15" customHeight="1" x14ac:dyDescent="0.3">
      <c r="A93"/>
      <c r="B93"/>
      <c r="C93"/>
      <c r="D93"/>
      <c r="E93"/>
      <c r="F93"/>
      <c r="G93"/>
      <c r="H93"/>
      <c r="I93"/>
      <c r="J93"/>
    </row>
    <row r="94" spans="1:10" s="427" customFormat="1" ht="15" customHeight="1" x14ac:dyDescent="0.3">
      <c r="A94"/>
      <c r="B94"/>
      <c r="C94"/>
      <c r="D94"/>
      <c r="E94"/>
      <c r="F94"/>
      <c r="G94"/>
      <c r="H94"/>
      <c r="I94"/>
      <c r="J94"/>
    </row>
    <row r="95" spans="1:10" s="427" customFormat="1" ht="15" customHeight="1" x14ac:dyDescent="0.3">
      <c r="A95"/>
      <c r="B95"/>
      <c r="C95"/>
      <c r="D95"/>
      <c r="E95"/>
      <c r="F95"/>
      <c r="G95"/>
      <c r="H95"/>
      <c r="I95"/>
      <c r="J95"/>
    </row>
    <row r="96" spans="1:10" s="427" customFormat="1" ht="15" customHeight="1" x14ac:dyDescent="0.3">
      <c r="A96"/>
      <c r="B96"/>
      <c r="C96"/>
      <c r="D96"/>
      <c r="E96"/>
      <c r="F96"/>
      <c r="G96"/>
      <c r="H96"/>
      <c r="I96"/>
      <c r="J96"/>
    </row>
    <row r="97" spans="1:10" s="427" customFormat="1" ht="15" customHeight="1" x14ac:dyDescent="0.3">
      <c r="A97"/>
      <c r="B97"/>
      <c r="C97"/>
      <c r="D97"/>
      <c r="E97"/>
      <c r="F97"/>
      <c r="G97"/>
      <c r="H97"/>
      <c r="I97"/>
      <c r="J97"/>
    </row>
    <row r="98" spans="1:10" s="427" customFormat="1" ht="6" customHeight="1" x14ac:dyDescent="0.3">
      <c r="A98"/>
      <c r="B98"/>
      <c r="C98"/>
      <c r="D98"/>
      <c r="E98"/>
      <c r="F98"/>
      <c r="G98"/>
      <c r="H98"/>
      <c r="I98"/>
      <c r="J98"/>
    </row>
    <row r="99" spans="1:10" s="427" customFormat="1" ht="15" customHeight="1" x14ac:dyDescent="0.3">
      <c r="A99"/>
      <c r="B99"/>
      <c r="C99"/>
      <c r="D99"/>
      <c r="E99"/>
      <c r="F99"/>
      <c r="G99"/>
      <c r="H99"/>
      <c r="I99"/>
      <c r="J99"/>
    </row>
    <row r="100" spans="1:10" s="427" customFormat="1" ht="15" customHeight="1" x14ac:dyDescent="0.3">
      <c r="A100"/>
      <c r="B100"/>
      <c r="C100"/>
      <c r="D100"/>
      <c r="E100"/>
      <c r="F100"/>
      <c r="G100"/>
      <c r="H100"/>
      <c r="I100"/>
      <c r="J100"/>
    </row>
    <row r="101" spans="1:10" s="427" customFormat="1" ht="15" customHeight="1" x14ac:dyDescent="0.3">
      <c r="A101"/>
      <c r="B101"/>
      <c r="C101"/>
      <c r="D101"/>
      <c r="E101"/>
      <c r="F101"/>
      <c r="G101"/>
      <c r="H101"/>
      <c r="I101"/>
      <c r="J101"/>
    </row>
    <row r="102" spans="1:10" s="427" customFormat="1" ht="15" customHeight="1" x14ac:dyDescent="0.3">
      <c r="A102"/>
      <c r="B102"/>
      <c r="C102"/>
      <c r="D102"/>
      <c r="E102"/>
      <c r="F102"/>
      <c r="G102"/>
      <c r="H102"/>
      <c r="I102"/>
      <c r="J102"/>
    </row>
    <row r="103" spans="1:10" s="427" customFormat="1" ht="15" customHeight="1" x14ac:dyDescent="0.3">
      <c r="A103"/>
      <c r="B103"/>
      <c r="C103"/>
      <c r="D103"/>
      <c r="E103"/>
      <c r="F103"/>
      <c r="G103"/>
      <c r="H103"/>
      <c r="I103"/>
      <c r="J103"/>
    </row>
    <row r="104" spans="1:10" s="427" customFormat="1" ht="15" customHeight="1" x14ac:dyDescent="0.3">
      <c r="A104"/>
      <c r="B104"/>
      <c r="C104"/>
      <c r="D104"/>
      <c r="E104"/>
      <c r="F104"/>
      <c r="G104"/>
      <c r="H104"/>
      <c r="I104"/>
      <c r="J104"/>
    </row>
    <row r="105" spans="1:10" s="427" customFormat="1" ht="15" customHeight="1" x14ac:dyDescent="0.3">
      <c r="A105"/>
      <c r="B105"/>
      <c r="C105"/>
      <c r="D105"/>
      <c r="E105"/>
      <c r="F105"/>
      <c r="G105"/>
      <c r="H105"/>
      <c r="I105"/>
      <c r="J105"/>
    </row>
    <row r="106" spans="1:10" s="427" customFormat="1" ht="15" customHeight="1" x14ac:dyDescent="0.3">
      <c r="A106"/>
      <c r="B106"/>
      <c r="C106"/>
      <c r="D106"/>
      <c r="E106"/>
      <c r="F106"/>
      <c r="G106"/>
      <c r="H106"/>
      <c r="I106"/>
      <c r="J106"/>
    </row>
    <row r="107" spans="1:10" s="427" customFormat="1" ht="15" customHeight="1" x14ac:dyDescent="0.3">
      <c r="A107"/>
      <c r="B107"/>
      <c r="C107"/>
      <c r="D107"/>
      <c r="E107"/>
      <c r="F107"/>
      <c r="G107"/>
      <c r="H107"/>
      <c r="I107"/>
      <c r="J107"/>
    </row>
    <row r="108" spans="1:10" s="427" customFormat="1" ht="15" customHeight="1" x14ac:dyDescent="0.3">
      <c r="A108"/>
      <c r="B108"/>
      <c r="C108"/>
      <c r="D108"/>
      <c r="E108"/>
      <c r="F108"/>
      <c r="G108"/>
      <c r="H108"/>
      <c r="I108"/>
      <c r="J108"/>
    </row>
    <row r="109" spans="1:10" s="427" customFormat="1" ht="15" customHeight="1" x14ac:dyDescent="0.3">
      <c r="A109" s="465" t="s">
        <v>20</v>
      </c>
      <c r="B109"/>
      <c r="C109"/>
      <c r="D109"/>
      <c r="E109"/>
      <c r="F109"/>
      <c r="G109"/>
      <c r="H109"/>
      <c r="I109"/>
      <c r="J109"/>
    </row>
    <row r="110" spans="1:10" s="427" customFormat="1" ht="15" customHeight="1" x14ac:dyDescent="0.3">
      <c r="A110" s="466" t="s">
        <v>220</v>
      </c>
      <c r="B110"/>
      <c r="C110"/>
      <c r="D110"/>
      <c r="E110"/>
      <c r="F110"/>
      <c r="G110"/>
      <c r="H110"/>
      <c r="I110"/>
      <c r="J110"/>
    </row>
    <row r="233" spans="2:10" x14ac:dyDescent="0.3">
      <c r="B233" s="400">
        <v>-5.8656364438138695</v>
      </c>
      <c r="C233" s="400">
        <v>-6.6061953815264918</v>
      </c>
      <c r="D233" s="400">
        <v>-5.3767814810005063</v>
      </c>
      <c r="E233" s="400">
        <v>-4.9490835030549896</v>
      </c>
      <c r="F233" s="400">
        <v>-4.5198767719713073</v>
      </c>
      <c r="G233" s="400">
        <v>-5.3417292372969483</v>
      </c>
      <c r="H233" s="400">
        <v>-6.0163422039649941</v>
      </c>
      <c r="I233" s="400">
        <v>-7.0324912430664606</v>
      </c>
      <c r="J233" s="400">
        <v>-5.3816714155558518</v>
      </c>
    </row>
    <row r="234" spans="2:10" x14ac:dyDescent="0.3">
      <c r="B234" s="400">
        <v>-6.0562257840189266</v>
      </c>
      <c r="C234" s="400">
        <v>-6.8761990534682997</v>
      </c>
      <c r="D234" s="400">
        <v>-5.5180299624111697</v>
      </c>
      <c r="E234" s="400">
        <v>-5.4927996694381003</v>
      </c>
      <c r="F234" s="400">
        <v>-4.9855432123333365</v>
      </c>
      <c r="G234" s="400">
        <v>-5.9554568555016978</v>
      </c>
      <c r="H234" s="400">
        <v>-6.1478358646304923</v>
      </c>
      <c r="I234" s="400">
        <v>-7.2589273337132667</v>
      </c>
      <c r="J234" s="400">
        <v>-5.4577298952078186</v>
      </c>
    </row>
    <row r="235" spans="2:10" x14ac:dyDescent="0.3">
      <c r="B235" s="400">
        <v>0</v>
      </c>
      <c r="C235" s="400">
        <v>0</v>
      </c>
      <c r="D235" s="400">
        <v>0</v>
      </c>
      <c r="E235" s="400">
        <v>0</v>
      </c>
      <c r="F235" s="400">
        <v>0</v>
      </c>
      <c r="G235" s="400">
        <v>0</v>
      </c>
      <c r="H235" s="400">
        <v>0</v>
      </c>
      <c r="I235" s="400">
        <v>0</v>
      </c>
      <c r="J235" s="400">
        <v>0</v>
      </c>
    </row>
    <row r="236" spans="2:10" x14ac:dyDescent="0.3">
      <c r="B236" s="400">
        <v>0</v>
      </c>
      <c r="C236" s="400">
        <v>0</v>
      </c>
      <c r="D236" s="400">
        <v>0</v>
      </c>
      <c r="E236" s="400">
        <v>0</v>
      </c>
      <c r="F236" s="400">
        <v>0</v>
      </c>
      <c r="G236" s="400">
        <v>0</v>
      </c>
      <c r="H236" s="400">
        <v>0</v>
      </c>
      <c r="I236" s="400">
        <v>0</v>
      </c>
      <c r="J236" s="400">
        <v>0</v>
      </c>
    </row>
    <row r="237" spans="2:10" x14ac:dyDescent="0.3">
      <c r="B237" s="400">
        <v>0</v>
      </c>
      <c r="C237" s="400">
        <v>0</v>
      </c>
      <c r="D237" s="400">
        <v>0</v>
      </c>
      <c r="E237" s="400">
        <v>0</v>
      </c>
      <c r="F237" s="400">
        <v>0</v>
      </c>
      <c r="G237" s="400">
        <v>0</v>
      </c>
      <c r="H237" s="400">
        <v>0</v>
      </c>
      <c r="I237" s="400">
        <v>0</v>
      </c>
      <c r="J237" s="400">
        <v>0</v>
      </c>
    </row>
    <row r="238" spans="2:10" x14ac:dyDescent="0.3">
      <c r="B238" s="400">
        <v>0</v>
      </c>
      <c r="C238" s="400">
        <v>0</v>
      </c>
      <c r="D238" s="400">
        <v>0</v>
      </c>
      <c r="E238" s="400">
        <v>0</v>
      </c>
      <c r="F238" s="400">
        <v>0</v>
      </c>
      <c r="G238" s="400">
        <v>0</v>
      </c>
      <c r="H238" s="400">
        <v>0</v>
      </c>
      <c r="I238" s="400">
        <v>0</v>
      </c>
      <c r="J238" s="400">
        <v>0</v>
      </c>
    </row>
    <row r="239" spans="2:10" x14ac:dyDescent="0.3">
      <c r="B239" s="400">
        <v>0</v>
      </c>
      <c r="C239" s="400">
        <v>0</v>
      </c>
      <c r="D239" s="400">
        <v>0</v>
      </c>
      <c r="E239" s="400">
        <v>0</v>
      </c>
      <c r="F239" s="400">
        <v>0</v>
      </c>
      <c r="G239" s="400">
        <v>0</v>
      </c>
      <c r="H239" s="400">
        <v>0</v>
      </c>
      <c r="I239" s="400">
        <v>0</v>
      </c>
      <c r="J239" s="400">
        <v>0</v>
      </c>
    </row>
    <row r="240" spans="2:10" x14ac:dyDescent="0.3">
      <c r="B240" s="400">
        <v>0</v>
      </c>
      <c r="C240" s="400">
        <v>0</v>
      </c>
      <c r="D240" s="400">
        <v>0</v>
      </c>
      <c r="E240" s="400">
        <v>0</v>
      </c>
      <c r="F240" s="400">
        <v>0</v>
      </c>
      <c r="G240" s="400">
        <v>0</v>
      </c>
      <c r="H240" s="400">
        <v>0</v>
      </c>
      <c r="I240" s="400">
        <v>0</v>
      </c>
      <c r="J240" s="400">
        <v>0</v>
      </c>
    </row>
  </sheetData>
  <printOptions horizontalCentered="1"/>
  <pageMargins left="0.19685039370078741" right="0.19685039370078741" top="0.27559055118110237" bottom="0.27559055118110237" header="0" footer="0.19685039370078741"/>
  <pageSetup paperSize="9" scale="98" orientation="portrait" r:id="rId1"/>
  <headerFooter alignWithMargins="0"/>
  <rowBreaks count="1" manualBreakCount="1">
    <brk id="58" max="9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12"/>
  <sheetViews>
    <sheetView showGridLines="0" view="pageBreakPreview" zoomScaleNormal="130" zoomScaleSheetLayoutView="100" workbookViewId="0">
      <selection activeCell="G42" sqref="G42:I52"/>
    </sheetView>
  </sheetViews>
  <sheetFormatPr baseColWidth="10" defaultColWidth="11.42578125" defaultRowHeight="15" x14ac:dyDescent="0.35"/>
  <cols>
    <col min="1" max="1" width="5.28515625" style="155" customWidth="1"/>
    <col min="2" max="2" width="21.7109375" style="155" customWidth="1"/>
    <col min="3" max="9" width="10.42578125" style="155" customWidth="1"/>
    <col min="10" max="10" width="2.42578125" style="155" customWidth="1"/>
    <col min="11" max="16384" width="11.42578125" style="155"/>
  </cols>
  <sheetData>
    <row r="1" spans="1:10" s="150" customFormat="1" ht="13.35" customHeight="1" x14ac:dyDescent="0.3">
      <c r="B1" s="149"/>
    </row>
    <row r="2" spans="1:10" s="150" customFormat="1" ht="15" customHeight="1" x14ac:dyDescent="0.3">
      <c r="B2" s="149"/>
    </row>
    <row r="3" spans="1:10" s="150" customFormat="1" ht="15" customHeight="1" x14ac:dyDescent="0.3">
      <c r="B3" s="149"/>
    </row>
    <row r="4" spans="1:10" s="150" customFormat="1" ht="15" customHeight="1" x14ac:dyDescent="0.3">
      <c r="B4" s="149"/>
    </row>
    <row r="5" spans="1:10" s="150" customFormat="1" ht="18" customHeight="1" x14ac:dyDescent="0.3">
      <c r="A5" s="151"/>
      <c r="B5" s="212" t="s">
        <v>279</v>
      </c>
      <c r="C5" s="467"/>
      <c r="D5" s="151"/>
      <c r="E5" s="151"/>
      <c r="F5" s="151"/>
      <c r="G5" s="151"/>
      <c r="H5" s="151"/>
      <c r="I5" s="151"/>
      <c r="J5" s="151"/>
    </row>
    <row r="6" spans="1:10" s="18" customFormat="1" ht="19.5" x14ac:dyDescent="0.35">
      <c r="B6" s="468" t="s">
        <v>223</v>
      </c>
      <c r="C6" s="144"/>
      <c r="D6" s="144"/>
      <c r="E6" s="144"/>
      <c r="F6" s="144"/>
      <c r="G6" s="144"/>
      <c r="H6" s="144"/>
      <c r="I6" s="144"/>
      <c r="J6" s="144"/>
    </row>
    <row r="7" spans="1:10" s="18" customFormat="1" ht="19.5" x14ac:dyDescent="0.35">
      <c r="B7" s="468" t="s">
        <v>34</v>
      </c>
      <c r="C7" s="144"/>
      <c r="D7" s="144"/>
      <c r="E7" s="144"/>
      <c r="F7" s="144"/>
      <c r="G7" s="144"/>
      <c r="H7" s="144"/>
      <c r="I7" s="144"/>
      <c r="J7" s="144"/>
    </row>
    <row r="8" spans="1:10" s="18" customFormat="1" ht="19.5" x14ac:dyDescent="0.35">
      <c r="B8" s="214" t="s">
        <v>111</v>
      </c>
      <c r="C8" s="144"/>
      <c r="D8" s="144"/>
      <c r="E8" s="144"/>
      <c r="F8" s="144"/>
      <c r="G8" s="144"/>
      <c r="H8" s="144"/>
      <c r="I8" s="144"/>
      <c r="J8" s="144"/>
    </row>
    <row r="9" spans="1:10" s="18" customFormat="1" ht="6" customHeight="1" x14ac:dyDescent="0.35">
      <c r="A9" s="16"/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35">
      <c r="A10" s="156"/>
      <c r="B10" s="469"/>
      <c r="C10" s="470"/>
      <c r="D10" s="471"/>
      <c r="E10" s="472" t="s">
        <v>224</v>
      </c>
      <c r="F10" s="473"/>
      <c r="G10" s="351"/>
      <c r="H10" s="156"/>
    </row>
    <row r="11" spans="1:10" ht="15" customHeight="1" x14ac:dyDescent="0.35">
      <c r="A11" s="156"/>
      <c r="B11" s="474" t="s">
        <v>112</v>
      </c>
      <c r="C11" s="475" t="s">
        <v>41</v>
      </c>
      <c r="D11" s="476" t="s">
        <v>41</v>
      </c>
      <c r="E11" s="476" t="s">
        <v>225</v>
      </c>
      <c r="F11" s="476" t="s">
        <v>226</v>
      </c>
      <c r="G11" s="477" t="s">
        <v>227</v>
      </c>
      <c r="H11" s="156"/>
    </row>
    <row r="12" spans="1:10" ht="15" customHeight="1" x14ac:dyDescent="0.35">
      <c r="A12" s="156"/>
      <c r="B12" s="478" t="s">
        <v>113</v>
      </c>
      <c r="C12" s="479" t="s">
        <v>228</v>
      </c>
      <c r="D12" s="480" t="s">
        <v>229</v>
      </c>
      <c r="E12" s="480" t="s">
        <v>230</v>
      </c>
      <c r="F12" s="480" t="s">
        <v>231</v>
      </c>
      <c r="G12" s="481" t="s">
        <v>232</v>
      </c>
      <c r="H12" s="156"/>
    </row>
    <row r="13" spans="1:10" ht="6" customHeight="1" x14ac:dyDescent="0.35">
      <c r="B13" s="219"/>
      <c r="C13" s="221"/>
      <c r="D13" s="221"/>
      <c r="E13" s="221"/>
      <c r="F13" s="221"/>
    </row>
    <row r="14" spans="1:10" s="186" customFormat="1" ht="13.35" customHeight="1" x14ac:dyDescent="0.2">
      <c r="B14" s="482" t="s">
        <v>46</v>
      </c>
      <c r="C14" s="483">
        <v>44421</v>
      </c>
      <c r="D14" s="484">
        <v>7195</v>
      </c>
      <c r="E14" s="485">
        <v>0.16197294072623308</v>
      </c>
      <c r="F14" s="486">
        <v>2.1255287972963392E-2</v>
      </c>
      <c r="G14" s="486">
        <v>7.6777787263103983E-2</v>
      </c>
    </row>
    <row r="15" spans="1:10" s="186" customFormat="1" ht="13.35" customHeight="1" x14ac:dyDescent="0.2">
      <c r="B15" s="487" t="s">
        <v>47</v>
      </c>
      <c r="C15" s="488">
        <v>111628</v>
      </c>
      <c r="D15" s="489">
        <v>15697</v>
      </c>
      <c r="E15" s="490">
        <v>0.14061884115096571</v>
      </c>
      <c r="F15" s="491">
        <v>4.6371682461654809E-2</v>
      </c>
      <c r="G15" s="491">
        <v>0.16750256103807409</v>
      </c>
    </row>
    <row r="16" spans="1:10" s="186" customFormat="1" ht="13.35" customHeight="1" x14ac:dyDescent="0.2">
      <c r="B16" s="487" t="s">
        <v>48</v>
      </c>
      <c r="C16" s="488">
        <v>52475</v>
      </c>
      <c r="D16" s="489">
        <v>8659</v>
      </c>
      <c r="E16" s="490">
        <v>0.16501191043353977</v>
      </c>
      <c r="F16" s="491">
        <v>2.5580199938553164E-2</v>
      </c>
      <c r="G16" s="491">
        <v>9.2400119515110124E-2</v>
      </c>
    </row>
    <row r="17" spans="2:7" s="186" customFormat="1" ht="13.35" customHeight="1" x14ac:dyDescent="0.2">
      <c r="B17" s="487" t="s">
        <v>49</v>
      </c>
      <c r="C17" s="488">
        <v>67278</v>
      </c>
      <c r="D17" s="489">
        <v>11834</v>
      </c>
      <c r="E17" s="490">
        <v>0.1758970242872856</v>
      </c>
      <c r="F17" s="491">
        <v>3.4959705055183983E-2</v>
      </c>
      <c r="G17" s="491">
        <v>0.12628051903704968</v>
      </c>
    </row>
    <row r="18" spans="2:7" s="186" customFormat="1" ht="13.35" customHeight="1" x14ac:dyDescent="0.2">
      <c r="B18" s="487" t="s">
        <v>50</v>
      </c>
      <c r="C18" s="488">
        <v>31454</v>
      </c>
      <c r="D18" s="489">
        <v>5223</v>
      </c>
      <c r="E18" s="490">
        <v>0.16605201246264387</v>
      </c>
      <c r="F18" s="491">
        <v>1.5429655188712688E-2</v>
      </c>
      <c r="G18" s="491">
        <v>5.57345910875875E-2</v>
      </c>
    </row>
    <row r="19" spans="2:7" s="186" customFormat="1" ht="13.35" customHeight="1" x14ac:dyDescent="0.2">
      <c r="B19" s="487" t="s">
        <v>51</v>
      </c>
      <c r="C19" s="488">
        <v>35470</v>
      </c>
      <c r="D19" s="489">
        <v>6584</v>
      </c>
      <c r="E19" s="490">
        <v>0.18562165210036652</v>
      </c>
      <c r="F19" s="491">
        <v>1.9450287145794436E-2</v>
      </c>
      <c r="G19" s="491">
        <v>7.0257811166126005E-2</v>
      </c>
    </row>
    <row r="20" spans="2:7" s="186" customFormat="1" ht="13.35" customHeight="1" x14ac:dyDescent="0.2">
      <c r="B20" s="487" t="s">
        <v>52</v>
      </c>
      <c r="C20" s="488">
        <v>110009</v>
      </c>
      <c r="D20" s="489">
        <v>15035</v>
      </c>
      <c r="E20" s="490">
        <v>0.13667063603886956</v>
      </c>
      <c r="F20" s="491">
        <v>4.4416018717651787E-2</v>
      </c>
      <c r="G20" s="491">
        <v>0.16043836435035</v>
      </c>
    </row>
    <row r="21" spans="2:7" s="186" customFormat="1" ht="13.35" customHeight="1" x14ac:dyDescent="0.2">
      <c r="B21" s="492" t="s">
        <v>53</v>
      </c>
      <c r="C21" s="493">
        <v>146155</v>
      </c>
      <c r="D21" s="494">
        <v>23485</v>
      </c>
      <c r="E21" s="495">
        <v>0.16068557353494578</v>
      </c>
      <c r="F21" s="496">
        <v>6.9378796114669253E-2</v>
      </c>
      <c r="G21" s="496">
        <v>0.25060824654259861</v>
      </c>
    </row>
    <row r="22" spans="2:7" s="186" customFormat="1" ht="13.35" customHeight="1" x14ac:dyDescent="0.2">
      <c r="B22" s="497" t="s">
        <v>54</v>
      </c>
      <c r="C22" s="498">
        <v>598890</v>
      </c>
      <c r="D22" s="499">
        <v>93712</v>
      </c>
      <c r="E22" s="500">
        <v>0.15647614753961495</v>
      </c>
      <c r="F22" s="501">
        <v>0.27684163259518352</v>
      </c>
      <c r="G22" s="501">
        <v>1</v>
      </c>
    </row>
    <row r="23" spans="2:7" s="186" customFormat="1" ht="6" customHeight="1" x14ac:dyDescent="0.2">
      <c r="B23" s="255"/>
      <c r="C23" s="256"/>
      <c r="D23" s="502"/>
      <c r="E23" s="502"/>
      <c r="F23" s="256"/>
      <c r="G23" s="532"/>
    </row>
    <row r="24" spans="2:7" s="186" customFormat="1" ht="13.35" customHeight="1" x14ac:dyDescent="0.2">
      <c r="B24" s="482" t="s">
        <v>55</v>
      </c>
      <c r="C24" s="483">
        <v>6148</v>
      </c>
      <c r="D24" s="484">
        <v>1159</v>
      </c>
      <c r="E24" s="503">
        <v>0.18851659076122315</v>
      </c>
      <c r="F24" s="504">
        <v>3.4238886394252358E-3</v>
      </c>
      <c r="G24" s="504">
        <v>0.14766212256338387</v>
      </c>
    </row>
    <row r="25" spans="2:7" s="186" customFormat="1" ht="13.35" customHeight="1" x14ac:dyDescent="0.2">
      <c r="B25" s="487" t="s">
        <v>56</v>
      </c>
      <c r="C25" s="488">
        <v>3865</v>
      </c>
      <c r="D25" s="489">
        <v>787</v>
      </c>
      <c r="E25" s="490">
        <v>0.20362225097024581</v>
      </c>
      <c r="F25" s="491">
        <v>2.3249355989884905E-3</v>
      </c>
      <c r="G25" s="491">
        <v>0.10026755000637023</v>
      </c>
    </row>
    <row r="26" spans="2:7" s="186" customFormat="1" ht="13.35" customHeight="1" x14ac:dyDescent="0.2">
      <c r="B26" s="492" t="s">
        <v>57</v>
      </c>
      <c r="C26" s="493">
        <v>37224</v>
      </c>
      <c r="D26" s="494">
        <v>5903</v>
      </c>
      <c r="E26" s="495">
        <v>0.15858048570814529</v>
      </c>
      <c r="F26" s="496">
        <v>1.7438494079833621E-2</v>
      </c>
      <c r="G26" s="496">
        <v>0.75207032743024593</v>
      </c>
    </row>
    <row r="27" spans="2:7" s="186" customFormat="1" ht="13.35" customHeight="1" x14ac:dyDescent="0.2">
      <c r="B27" s="497" t="s">
        <v>58</v>
      </c>
      <c r="C27" s="498">
        <v>47237</v>
      </c>
      <c r="D27" s="499">
        <v>7849</v>
      </c>
      <c r="E27" s="500">
        <v>0.16616211867815484</v>
      </c>
      <c r="F27" s="501">
        <v>2.3187318318247347E-2</v>
      </c>
      <c r="G27" s="501">
        <v>1</v>
      </c>
    </row>
    <row r="28" spans="2:7" s="186" customFormat="1" ht="6" customHeight="1" x14ac:dyDescent="0.2">
      <c r="B28" s="255"/>
      <c r="C28" s="256"/>
      <c r="D28" s="502"/>
      <c r="E28" s="502"/>
      <c r="F28" s="256"/>
      <c r="G28" s="532"/>
    </row>
    <row r="29" spans="2:7" s="186" customFormat="1" ht="13.35" customHeight="1" x14ac:dyDescent="0.2">
      <c r="B29" s="497" t="s">
        <v>59</v>
      </c>
      <c r="C29" s="498">
        <v>49725</v>
      </c>
      <c r="D29" s="499">
        <v>6417</v>
      </c>
      <c r="E29" s="500">
        <v>0.1290497737556561</v>
      </c>
      <c r="F29" s="501">
        <v>1.8956939947533856E-2</v>
      </c>
      <c r="G29" s="505"/>
    </row>
    <row r="30" spans="2:7" s="186" customFormat="1" ht="6" customHeight="1" x14ac:dyDescent="0.2">
      <c r="B30" s="255"/>
      <c r="C30" s="256"/>
      <c r="D30" s="502"/>
      <c r="E30" s="502"/>
      <c r="F30" s="256"/>
      <c r="G30" s="532"/>
    </row>
    <row r="31" spans="2:7" s="186" customFormat="1" ht="13.35" customHeight="1" x14ac:dyDescent="0.2">
      <c r="B31" s="497" t="s">
        <v>60</v>
      </c>
      <c r="C31" s="498">
        <v>24722</v>
      </c>
      <c r="D31" s="499">
        <v>3959</v>
      </c>
      <c r="E31" s="500">
        <v>0.16014076531024998</v>
      </c>
      <c r="F31" s="501">
        <v>1.1695578191099662E-2</v>
      </c>
      <c r="G31" s="505"/>
    </row>
    <row r="32" spans="2:7" s="186" customFormat="1" ht="6" customHeight="1" x14ac:dyDescent="0.2">
      <c r="B32" s="255"/>
      <c r="C32" s="256"/>
      <c r="D32" s="502"/>
      <c r="E32" s="502"/>
      <c r="F32" s="256"/>
      <c r="G32" s="532"/>
    </row>
    <row r="33" spans="2:7" s="186" customFormat="1" ht="13.35" customHeight="1" x14ac:dyDescent="0.2">
      <c r="B33" s="482" t="s">
        <v>61</v>
      </c>
      <c r="C33" s="483">
        <v>78753</v>
      </c>
      <c r="D33" s="484">
        <v>9399</v>
      </c>
      <c r="E33" s="503">
        <v>0.11934783436821454</v>
      </c>
      <c r="F33" s="504">
        <v>2.7766289320067118E-2</v>
      </c>
      <c r="G33" s="504">
        <v>0.53291376084368092</v>
      </c>
    </row>
    <row r="34" spans="2:7" s="186" customFormat="1" ht="13.35" customHeight="1" x14ac:dyDescent="0.2">
      <c r="B34" s="506" t="s">
        <v>62</v>
      </c>
      <c r="C34" s="493">
        <v>71951</v>
      </c>
      <c r="D34" s="494">
        <v>8238</v>
      </c>
      <c r="E34" s="495">
        <v>0.11449458659365401</v>
      </c>
      <c r="F34" s="496">
        <v>2.4336492330962117E-2</v>
      </c>
      <c r="G34" s="496">
        <v>0.46708623915631908</v>
      </c>
    </row>
    <row r="35" spans="2:7" s="186" customFormat="1" ht="13.35" customHeight="1" x14ac:dyDescent="0.2">
      <c r="B35" s="497" t="s">
        <v>63</v>
      </c>
      <c r="C35" s="498">
        <v>150704</v>
      </c>
      <c r="D35" s="499">
        <v>17637</v>
      </c>
      <c r="E35" s="500">
        <v>0.11703073574689457</v>
      </c>
      <c r="F35" s="501">
        <v>5.2102781651029231E-2</v>
      </c>
      <c r="G35" s="501">
        <v>1</v>
      </c>
    </row>
    <row r="36" spans="2:7" s="186" customFormat="1" ht="6" customHeight="1" x14ac:dyDescent="0.2">
      <c r="B36" s="255"/>
      <c r="C36" s="256"/>
      <c r="D36" s="502"/>
      <c r="E36" s="502"/>
      <c r="F36" s="507"/>
      <c r="G36" s="532"/>
    </row>
    <row r="37" spans="2:7" s="186" customFormat="1" ht="13.35" customHeight="1" x14ac:dyDescent="0.2">
      <c r="B37" s="497" t="s">
        <v>64</v>
      </c>
      <c r="C37" s="498">
        <v>27011</v>
      </c>
      <c r="D37" s="499">
        <v>3565</v>
      </c>
      <c r="E37" s="500">
        <v>0.13198326607678354</v>
      </c>
      <c r="F37" s="501">
        <v>1.0531633304185476E-2</v>
      </c>
      <c r="G37" s="505"/>
    </row>
    <row r="38" spans="2:7" s="186" customFormat="1" ht="6" customHeight="1" x14ac:dyDescent="0.2">
      <c r="B38" s="255"/>
      <c r="C38" s="256"/>
      <c r="D38" s="502"/>
      <c r="E38" s="502"/>
      <c r="F38" s="256"/>
      <c r="G38" s="532"/>
    </row>
    <row r="39" spans="2:7" s="186" customFormat="1" ht="13.35" customHeight="1" x14ac:dyDescent="0.2">
      <c r="B39" s="482" t="s">
        <v>65</v>
      </c>
      <c r="C39" s="483">
        <v>21450</v>
      </c>
      <c r="D39" s="484">
        <v>3028</v>
      </c>
      <c r="E39" s="503">
        <v>0.14116550116550117</v>
      </c>
      <c r="F39" s="504">
        <v>8.9452414151679153E-3</v>
      </c>
      <c r="G39" s="504">
        <v>0.1838494231936855</v>
      </c>
    </row>
    <row r="40" spans="2:7" s="186" customFormat="1" ht="13.35" customHeight="1" x14ac:dyDescent="0.2">
      <c r="B40" s="487" t="s">
        <v>66</v>
      </c>
      <c r="C40" s="488">
        <v>31817</v>
      </c>
      <c r="D40" s="489">
        <v>4654</v>
      </c>
      <c r="E40" s="490">
        <v>0.14627400446302291</v>
      </c>
      <c r="F40" s="491">
        <v>1.374872970481885E-2</v>
      </c>
      <c r="G40" s="491">
        <v>0.28257437765634486</v>
      </c>
    </row>
    <row r="41" spans="2:7" s="186" customFormat="1" ht="13.35" customHeight="1" x14ac:dyDescent="0.2">
      <c r="B41" s="487" t="s">
        <v>67</v>
      </c>
      <c r="C41" s="488">
        <v>8660</v>
      </c>
      <c r="D41" s="489">
        <v>1281</v>
      </c>
      <c r="E41" s="490">
        <v>0.14792147806004619</v>
      </c>
      <c r="F41" s="491">
        <v>3.7842979698910501E-3</v>
      </c>
      <c r="G41" s="491">
        <v>7.7777777777777779E-2</v>
      </c>
    </row>
    <row r="42" spans="2:7" s="186" customFormat="1" ht="13.35" customHeight="1" x14ac:dyDescent="0.2">
      <c r="B42" s="487" t="s">
        <v>68</v>
      </c>
      <c r="C42" s="488">
        <v>11964</v>
      </c>
      <c r="D42" s="489">
        <v>1602</v>
      </c>
      <c r="E42" s="490">
        <v>0.13390170511534605</v>
      </c>
      <c r="F42" s="491">
        <v>4.7325880934937252E-3</v>
      </c>
      <c r="G42" s="491">
        <v>9.7267759562841533E-2</v>
      </c>
    </row>
    <row r="43" spans="2:7" s="186" customFormat="1" ht="13.35" customHeight="1" x14ac:dyDescent="0.2">
      <c r="B43" s="492" t="s">
        <v>69</v>
      </c>
      <c r="C43" s="493">
        <v>45026</v>
      </c>
      <c r="D43" s="494">
        <v>5905</v>
      </c>
      <c r="E43" s="495">
        <v>0.13114644871851819</v>
      </c>
      <c r="F43" s="496">
        <v>1.7444402429513388E-2</v>
      </c>
      <c r="G43" s="496">
        <v>0.35853066180935034</v>
      </c>
    </row>
    <row r="44" spans="2:7" s="186" customFormat="1" ht="13.35" customHeight="1" x14ac:dyDescent="0.2">
      <c r="B44" s="497" t="s">
        <v>70</v>
      </c>
      <c r="C44" s="498">
        <v>118917</v>
      </c>
      <c r="D44" s="499">
        <v>16470</v>
      </c>
      <c r="E44" s="500">
        <v>0.13849996215848029</v>
      </c>
      <c r="F44" s="501">
        <v>4.865525961288493E-2</v>
      </c>
      <c r="G44" s="501">
        <v>1</v>
      </c>
    </row>
    <row r="45" spans="2:7" s="186" customFormat="1" ht="6" customHeight="1" x14ac:dyDescent="0.2">
      <c r="B45" s="255"/>
      <c r="C45" s="256"/>
      <c r="D45" s="502"/>
      <c r="E45" s="502"/>
      <c r="F45" s="256"/>
      <c r="G45" s="532"/>
    </row>
    <row r="46" spans="2:7" s="186" customFormat="1" ht="13.35" customHeight="1" x14ac:dyDescent="0.2">
      <c r="B46" s="482" t="s">
        <v>71</v>
      </c>
      <c r="C46" s="483">
        <v>7820</v>
      </c>
      <c r="D46" s="484">
        <v>1033</v>
      </c>
      <c r="E46" s="503">
        <v>0.13209718670076726</v>
      </c>
      <c r="F46" s="504">
        <v>3.0516626095998868E-3</v>
      </c>
      <c r="G46" s="504">
        <v>7.1280706596743029E-2</v>
      </c>
    </row>
    <row r="47" spans="2:7" s="186" customFormat="1" ht="13.35" customHeight="1" x14ac:dyDescent="0.2">
      <c r="B47" s="487" t="s">
        <v>72</v>
      </c>
      <c r="C47" s="488">
        <v>12451</v>
      </c>
      <c r="D47" s="489">
        <v>1702</v>
      </c>
      <c r="E47" s="490">
        <v>0.13669584772307444</v>
      </c>
      <c r="F47" s="491">
        <v>5.0280055774820981E-3</v>
      </c>
      <c r="G47" s="491">
        <v>0.11744410709356887</v>
      </c>
    </row>
    <row r="48" spans="2:7" s="186" customFormat="1" ht="13.35" customHeight="1" x14ac:dyDescent="0.2">
      <c r="B48" s="487" t="s">
        <v>73</v>
      </c>
      <c r="C48" s="488">
        <v>19697</v>
      </c>
      <c r="D48" s="489">
        <v>2772</v>
      </c>
      <c r="E48" s="490">
        <v>0.14073209118139818</v>
      </c>
      <c r="F48" s="491">
        <v>8.1889726561576812E-3</v>
      </c>
      <c r="G48" s="491">
        <v>0.19127794645321558</v>
      </c>
    </row>
    <row r="49" spans="2:7" s="186" customFormat="1" ht="13.35" customHeight="1" x14ac:dyDescent="0.2">
      <c r="B49" s="487" t="s">
        <v>74</v>
      </c>
      <c r="C49" s="488">
        <v>5805</v>
      </c>
      <c r="D49" s="489">
        <v>1005</v>
      </c>
      <c r="E49" s="490">
        <v>0.1731266149870801</v>
      </c>
      <c r="F49" s="491">
        <v>2.9689457140831422E-3</v>
      </c>
      <c r="G49" s="491">
        <v>6.9348606127518628E-2</v>
      </c>
    </row>
    <row r="50" spans="2:7" s="186" customFormat="1" ht="13.35" customHeight="1" x14ac:dyDescent="0.2">
      <c r="B50" s="487" t="s">
        <v>75</v>
      </c>
      <c r="C50" s="488">
        <v>15552</v>
      </c>
      <c r="D50" s="489">
        <v>2532</v>
      </c>
      <c r="E50" s="490">
        <v>0.16280864197530864</v>
      </c>
      <c r="F50" s="491">
        <v>7.4799706945855885E-3</v>
      </c>
      <c r="G50" s="491">
        <v>0.17471708528843499</v>
      </c>
    </row>
    <row r="51" spans="2:7" s="186" customFormat="1" ht="13.35" customHeight="1" x14ac:dyDescent="0.2">
      <c r="B51" s="487" t="s">
        <v>76</v>
      </c>
      <c r="C51" s="488">
        <v>4398</v>
      </c>
      <c r="D51" s="489">
        <v>674</v>
      </c>
      <c r="E51" s="490">
        <v>0.15325147794452024</v>
      </c>
      <c r="F51" s="491">
        <v>1.9911138420816298E-3</v>
      </c>
      <c r="G51" s="491">
        <v>4.6508418437758763E-2</v>
      </c>
    </row>
    <row r="52" spans="2:7" s="186" customFormat="1" ht="13.35" customHeight="1" x14ac:dyDescent="0.2">
      <c r="B52" s="487" t="s">
        <v>77</v>
      </c>
      <c r="C52" s="488">
        <v>2370</v>
      </c>
      <c r="D52" s="489">
        <v>421</v>
      </c>
      <c r="E52" s="490">
        <v>0.17763713080168778</v>
      </c>
      <c r="F52" s="491">
        <v>1.2437076075910477E-3</v>
      </c>
      <c r="G52" s="491">
        <v>2.9050510626552582E-2</v>
      </c>
    </row>
    <row r="53" spans="2:7" s="186" customFormat="1" ht="13.35" customHeight="1" x14ac:dyDescent="0.2">
      <c r="B53" s="487" t="s">
        <v>78</v>
      </c>
      <c r="C53" s="488">
        <v>20934</v>
      </c>
      <c r="D53" s="489">
        <v>3314</v>
      </c>
      <c r="E53" s="490">
        <v>0.15830706028470432</v>
      </c>
      <c r="F53" s="491">
        <v>9.7901354193746602E-3</v>
      </c>
      <c r="G53" s="491">
        <v>0.22867789125034502</v>
      </c>
    </row>
    <row r="54" spans="2:7" s="186" customFormat="1" ht="13.35" customHeight="1" x14ac:dyDescent="0.2">
      <c r="B54" s="492" t="s">
        <v>79</v>
      </c>
      <c r="C54" s="493">
        <v>7810</v>
      </c>
      <c r="D54" s="494">
        <v>1039</v>
      </c>
      <c r="E54" s="495">
        <v>0.13303457106274008</v>
      </c>
      <c r="F54" s="496">
        <v>3.069387658639189E-3</v>
      </c>
      <c r="G54" s="496">
        <v>7.1694728125862542E-2</v>
      </c>
    </row>
    <row r="55" spans="2:7" s="186" customFormat="1" ht="13.35" customHeight="1" x14ac:dyDescent="0.2">
      <c r="B55" s="497" t="s">
        <v>80</v>
      </c>
      <c r="C55" s="498">
        <v>96837</v>
      </c>
      <c r="D55" s="508">
        <v>14492</v>
      </c>
      <c r="E55" s="509">
        <v>0.14965354151822133</v>
      </c>
      <c r="F55" s="510">
        <v>4.2811901779594923E-2</v>
      </c>
      <c r="G55" s="510">
        <v>1</v>
      </c>
    </row>
    <row r="56" spans="2:7" s="186" customFormat="1" ht="6" customHeight="1" x14ac:dyDescent="0.2">
      <c r="B56" s="255"/>
      <c r="C56" s="256"/>
      <c r="D56" s="502"/>
      <c r="E56" s="502"/>
      <c r="F56" s="256"/>
      <c r="G56" s="532"/>
    </row>
    <row r="57" spans="2:7" s="186" customFormat="1" ht="13.35" customHeight="1" x14ac:dyDescent="0.2">
      <c r="B57" s="482" t="s">
        <v>81</v>
      </c>
      <c r="C57" s="483">
        <v>236182</v>
      </c>
      <c r="D57" s="484">
        <v>28895</v>
      </c>
      <c r="E57" s="503">
        <v>0.12234209211540253</v>
      </c>
      <c r="F57" s="504">
        <v>8.5360881998440191E-2</v>
      </c>
      <c r="G57" s="504">
        <v>0.73070503742666393</v>
      </c>
    </row>
    <row r="58" spans="2:7" s="186" customFormat="1" ht="13.35" customHeight="1" x14ac:dyDescent="0.2">
      <c r="B58" s="487" t="s">
        <v>82</v>
      </c>
      <c r="C58" s="488">
        <v>27129</v>
      </c>
      <c r="D58" s="489">
        <v>3580</v>
      </c>
      <c r="E58" s="490">
        <v>0.13196210697040067</v>
      </c>
      <c r="F58" s="491">
        <v>1.0575945926783731E-2</v>
      </c>
      <c r="G58" s="491">
        <v>9.0532065547238513E-2</v>
      </c>
    </row>
    <row r="59" spans="2:7" s="186" customFormat="1" ht="13.35" customHeight="1" x14ac:dyDescent="0.2">
      <c r="B59" s="487" t="s">
        <v>83</v>
      </c>
      <c r="C59" s="488">
        <v>15188</v>
      </c>
      <c r="D59" s="489">
        <v>2375</v>
      </c>
      <c r="E59" s="490">
        <v>0.15637345272583619</v>
      </c>
      <c r="F59" s="491">
        <v>7.016165244723844E-3</v>
      </c>
      <c r="G59" s="491">
        <v>6.0059680356059075E-2</v>
      </c>
    </row>
    <row r="60" spans="2:7" s="186" customFormat="1" ht="13.35" customHeight="1" x14ac:dyDescent="0.2">
      <c r="B60" s="492" t="s">
        <v>84</v>
      </c>
      <c r="C60" s="493">
        <v>36585</v>
      </c>
      <c r="D60" s="494">
        <v>4694</v>
      </c>
      <c r="E60" s="495">
        <v>0.12830394970616374</v>
      </c>
      <c r="F60" s="496">
        <v>1.3866896698414198E-2</v>
      </c>
      <c r="G60" s="496">
        <v>0.11870321667003844</v>
      </c>
    </row>
    <row r="61" spans="2:7" s="186" customFormat="1" ht="13.35" customHeight="1" x14ac:dyDescent="0.2">
      <c r="B61" s="497" t="s">
        <v>85</v>
      </c>
      <c r="C61" s="498">
        <v>315084</v>
      </c>
      <c r="D61" s="499">
        <v>39544</v>
      </c>
      <c r="E61" s="500">
        <v>0.1255030404590522</v>
      </c>
      <c r="F61" s="501">
        <v>0.11681988986836198</v>
      </c>
      <c r="G61" s="501">
        <v>1</v>
      </c>
    </row>
    <row r="62" spans="2:7" s="186" customFormat="1" ht="6" customHeight="1" x14ac:dyDescent="0.2">
      <c r="B62" s="255"/>
      <c r="C62" s="256"/>
      <c r="D62" s="502"/>
      <c r="E62" s="502"/>
      <c r="F62" s="256"/>
      <c r="G62" s="532"/>
    </row>
    <row r="63" spans="2:7" s="186" customFormat="1" ht="13.35" customHeight="1" x14ac:dyDescent="0.2">
      <c r="B63" s="482" t="s">
        <v>86</v>
      </c>
      <c r="C63" s="483">
        <v>118465</v>
      </c>
      <c r="D63" s="484">
        <v>13351</v>
      </c>
      <c r="E63" s="503">
        <v>0.11269995357278521</v>
      </c>
      <c r="F63" s="504">
        <v>3.9441188287287592E-2</v>
      </c>
      <c r="G63" s="504">
        <v>0.36447271436761214</v>
      </c>
    </row>
    <row r="64" spans="2:7" s="186" customFormat="1" ht="13.35" customHeight="1" x14ac:dyDescent="0.2">
      <c r="B64" s="487" t="s">
        <v>87</v>
      </c>
      <c r="C64" s="488">
        <v>32063</v>
      </c>
      <c r="D64" s="489">
        <v>4391</v>
      </c>
      <c r="E64" s="490">
        <v>0.13694913139756104</v>
      </c>
      <c r="F64" s="491">
        <v>1.2971781721929431E-2</v>
      </c>
      <c r="G64" s="491">
        <v>0.11987114738882368</v>
      </c>
    </row>
    <row r="65" spans="2:7" s="186" customFormat="1" ht="13.35" customHeight="1" x14ac:dyDescent="0.2">
      <c r="B65" s="492" t="s">
        <v>88</v>
      </c>
      <c r="C65" s="493">
        <v>143087</v>
      </c>
      <c r="D65" s="494">
        <v>18889</v>
      </c>
      <c r="E65" s="495">
        <v>0.13201059495272108</v>
      </c>
      <c r="F65" s="496">
        <v>5.5801408550563654E-2</v>
      </c>
      <c r="G65" s="496">
        <v>0.51565613824356415</v>
      </c>
    </row>
    <row r="66" spans="2:7" s="186" customFormat="1" ht="13.35" customHeight="1" x14ac:dyDescent="0.2">
      <c r="B66" s="497" t="s">
        <v>89</v>
      </c>
      <c r="C66" s="498">
        <v>293615</v>
      </c>
      <c r="D66" s="499">
        <v>36631</v>
      </c>
      <c r="E66" s="500">
        <v>0.12475861246870902</v>
      </c>
      <c r="F66" s="501">
        <v>0.10821437855978068</v>
      </c>
      <c r="G66" s="501">
        <v>1</v>
      </c>
    </row>
    <row r="67" spans="2:7" s="186" customFormat="1" ht="6" customHeight="1" x14ac:dyDescent="0.2">
      <c r="B67" s="255"/>
      <c r="C67" s="256"/>
      <c r="D67" s="502"/>
      <c r="E67" s="502"/>
      <c r="F67" s="256"/>
      <c r="G67" s="532"/>
    </row>
    <row r="68" spans="2:7" s="186" customFormat="1" ht="13.35" customHeight="1" x14ac:dyDescent="0.2">
      <c r="B68" s="482" t="s">
        <v>90</v>
      </c>
      <c r="C68" s="483">
        <v>43774</v>
      </c>
      <c r="D68" s="484">
        <v>6580</v>
      </c>
      <c r="E68" s="503">
        <v>0.15031754009229223</v>
      </c>
      <c r="F68" s="504">
        <v>1.9438470446434902E-2</v>
      </c>
      <c r="G68" s="504">
        <v>0.66377484111772422</v>
      </c>
    </row>
    <row r="69" spans="2:7" s="186" customFormat="1" ht="13.35" customHeight="1" x14ac:dyDescent="0.2">
      <c r="B69" s="492" t="s">
        <v>91</v>
      </c>
      <c r="C69" s="493">
        <v>22198</v>
      </c>
      <c r="D69" s="494">
        <v>3333</v>
      </c>
      <c r="E69" s="495">
        <v>0.15014866204162536</v>
      </c>
      <c r="F69" s="496">
        <v>9.8462647413324507E-3</v>
      </c>
      <c r="G69" s="496">
        <v>0.33622515888227578</v>
      </c>
    </row>
    <row r="70" spans="2:7" s="186" customFormat="1" ht="13.35" customHeight="1" x14ac:dyDescent="0.2">
      <c r="B70" s="497" t="s">
        <v>92</v>
      </c>
      <c r="C70" s="498">
        <v>65972</v>
      </c>
      <c r="D70" s="499">
        <v>9913</v>
      </c>
      <c r="E70" s="500">
        <v>0.15026071666767721</v>
      </c>
      <c r="F70" s="501">
        <v>2.9284735187767353E-2</v>
      </c>
      <c r="G70" s="501">
        <v>1</v>
      </c>
    </row>
    <row r="71" spans="2:7" s="186" customFormat="1" ht="6" customHeight="1" x14ac:dyDescent="0.2">
      <c r="B71" s="255"/>
      <c r="C71" s="256"/>
      <c r="D71" s="502"/>
      <c r="E71" s="502"/>
      <c r="F71" s="256"/>
      <c r="G71" s="532"/>
    </row>
    <row r="72" spans="2:7" s="186" customFormat="1" ht="13.35" customHeight="1" x14ac:dyDescent="0.2">
      <c r="B72" s="482" t="s">
        <v>93</v>
      </c>
      <c r="C72" s="483">
        <v>42447</v>
      </c>
      <c r="D72" s="484">
        <v>4432</v>
      </c>
      <c r="E72" s="503">
        <v>0.1044125615473414</v>
      </c>
      <c r="F72" s="504">
        <v>1.3092902890364664E-2</v>
      </c>
      <c r="G72" s="504">
        <v>0.39072555761262451</v>
      </c>
    </row>
    <row r="73" spans="2:7" s="186" customFormat="1" ht="13.35" customHeight="1" x14ac:dyDescent="0.2">
      <c r="B73" s="487" t="s">
        <v>94</v>
      </c>
      <c r="C73" s="488">
        <v>10446</v>
      </c>
      <c r="D73" s="489">
        <v>1209</v>
      </c>
      <c r="E73" s="490">
        <v>0.1157380815623205</v>
      </c>
      <c r="F73" s="491">
        <v>3.5715973814194218E-3</v>
      </c>
      <c r="G73" s="491">
        <v>0.10658555937582651</v>
      </c>
    </row>
    <row r="74" spans="2:7" s="186" customFormat="1" ht="13.35" customHeight="1" x14ac:dyDescent="0.2">
      <c r="B74" s="487" t="s">
        <v>95</v>
      </c>
      <c r="C74" s="488">
        <v>12964</v>
      </c>
      <c r="D74" s="489">
        <v>1487</v>
      </c>
      <c r="E74" s="490">
        <v>0.11470225239123727</v>
      </c>
      <c r="F74" s="491">
        <v>4.3928579869070969E-3</v>
      </c>
      <c r="G74" s="491">
        <v>0.13109406682535485</v>
      </c>
    </row>
    <row r="75" spans="2:7" s="186" customFormat="1" ht="13.35" customHeight="1" x14ac:dyDescent="0.2">
      <c r="B75" s="492" t="s">
        <v>96</v>
      </c>
      <c r="C75" s="493">
        <v>41397</v>
      </c>
      <c r="D75" s="494">
        <v>4215</v>
      </c>
      <c r="E75" s="495">
        <v>0.10181897238930357</v>
      </c>
      <c r="F75" s="496">
        <v>1.2451846950109896E-2</v>
      </c>
      <c r="G75" s="496">
        <v>0.37159481618619411</v>
      </c>
    </row>
    <row r="76" spans="2:7" s="186" customFormat="1" ht="13.35" customHeight="1" x14ac:dyDescent="0.2">
      <c r="B76" s="497" t="s">
        <v>97</v>
      </c>
      <c r="C76" s="498">
        <v>107254</v>
      </c>
      <c r="D76" s="499">
        <v>11343</v>
      </c>
      <c r="E76" s="500">
        <v>0.10575829339698287</v>
      </c>
      <c r="F76" s="501">
        <v>3.3509205208801081E-2</v>
      </c>
      <c r="G76" s="501">
        <v>1</v>
      </c>
    </row>
    <row r="77" spans="2:7" s="186" customFormat="1" ht="6" customHeight="1" x14ac:dyDescent="0.2">
      <c r="B77" s="255"/>
      <c r="C77" s="256"/>
      <c r="D77" s="502"/>
      <c r="E77" s="502"/>
      <c r="F77" s="256"/>
      <c r="G77" s="532"/>
    </row>
    <row r="78" spans="2:7" s="186" customFormat="1" ht="13.35" customHeight="1" x14ac:dyDescent="0.2">
      <c r="B78" s="497" t="s">
        <v>98</v>
      </c>
      <c r="C78" s="498">
        <v>274738</v>
      </c>
      <c r="D78" s="499">
        <v>37423</v>
      </c>
      <c r="E78" s="500">
        <v>0.13621341059482125</v>
      </c>
      <c r="F78" s="501">
        <v>0.1105540850329686</v>
      </c>
      <c r="G78" s="505"/>
    </row>
    <row r="79" spans="2:7" s="186" customFormat="1" ht="6" customHeight="1" x14ac:dyDescent="0.2">
      <c r="B79" s="255"/>
      <c r="C79" s="256"/>
      <c r="D79" s="502"/>
      <c r="E79" s="502"/>
      <c r="F79" s="256"/>
      <c r="G79" s="532"/>
    </row>
    <row r="80" spans="2:7" s="186" customFormat="1" ht="13.35" customHeight="1" x14ac:dyDescent="0.2">
      <c r="B80" s="497" t="s">
        <v>99</v>
      </c>
      <c r="C80" s="498">
        <v>74831</v>
      </c>
      <c r="D80" s="499">
        <v>13093</v>
      </c>
      <c r="E80" s="500">
        <v>0.17496759364434525</v>
      </c>
      <c r="F80" s="501">
        <v>3.8679011178597594E-2</v>
      </c>
      <c r="G80" s="505"/>
    </row>
    <row r="81" spans="2:7" s="186" customFormat="1" ht="6" customHeight="1" x14ac:dyDescent="0.2">
      <c r="B81" s="255"/>
      <c r="C81" s="256"/>
      <c r="D81" s="502"/>
      <c r="E81" s="502"/>
      <c r="F81" s="256"/>
      <c r="G81" s="532"/>
    </row>
    <row r="82" spans="2:7" s="186" customFormat="1" ht="13.35" customHeight="1" x14ac:dyDescent="0.2">
      <c r="B82" s="497" t="s">
        <v>100</v>
      </c>
      <c r="C82" s="498">
        <v>28228</v>
      </c>
      <c r="D82" s="499">
        <v>4860</v>
      </c>
      <c r="E82" s="500">
        <v>0.17216947711492137</v>
      </c>
      <c r="F82" s="501">
        <v>1.4357289721834898E-2</v>
      </c>
      <c r="G82" s="505"/>
    </row>
    <row r="83" spans="2:7" s="186" customFormat="1" ht="6" customHeight="1" x14ac:dyDescent="0.2">
      <c r="B83" s="255"/>
      <c r="C83" s="256"/>
      <c r="D83" s="502"/>
      <c r="E83" s="502"/>
      <c r="F83" s="256"/>
      <c r="G83" s="532"/>
    </row>
    <row r="84" spans="2:7" s="186" customFormat="1" ht="13.35" customHeight="1" x14ac:dyDescent="0.2">
      <c r="B84" s="482" t="s">
        <v>101</v>
      </c>
      <c r="C84" s="483">
        <v>17908</v>
      </c>
      <c r="D84" s="484">
        <v>2784</v>
      </c>
      <c r="E84" s="503">
        <v>0.15546124637033729</v>
      </c>
      <c r="F84" s="504">
        <v>8.2244227542362866E-3</v>
      </c>
      <c r="G84" s="504">
        <v>0.1673680413610677</v>
      </c>
    </row>
    <row r="85" spans="2:7" s="186" customFormat="1" ht="13.35" customHeight="1" x14ac:dyDescent="0.2">
      <c r="B85" s="487" t="s">
        <v>102</v>
      </c>
      <c r="C85" s="488">
        <v>58270</v>
      </c>
      <c r="D85" s="489">
        <v>9291</v>
      </c>
      <c r="E85" s="490">
        <v>0.15944740003432298</v>
      </c>
      <c r="F85" s="491">
        <v>2.7447238437359675E-2</v>
      </c>
      <c r="G85" s="491">
        <v>0.55855476734399423</v>
      </c>
    </row>
    <row r="86" spans="2:7" s="186" customFormat="1" ht="13.35" customHeight="1" x14ac:dyDescent="0.2">
      <c r="B86" s="492" t="s">
        <v>103</v>
      </c>
      <c r="C86" s="493">
        <v>27213</v>
      </c>
      <c r="D86" s="494">
        <v>4559</v>
      </c>
      <c r="E86" s="495">
        <v>0.16753022452504318</v>
      </c>
      <c r="F86" s="496">
        <v>1.3468083095029896E-2</v>
      </c>
      <c r="G86" s="496">
        <v>0.27407719129493807</v>
      </c>
    </row>
    <row r="87" spans="2:7" s="186" customFormat="1" ht="13.35" customHeight="1" x14ac:dyDescent="0.2">
      <c r="B87" s="497" t="s">
        <v>104</v>
      </c>
      <c r="C87" s="498">
        <v>103391</v>
      </c>
      <c r="D87" s="499">
        <v>16634</v>
      </c>
      <c r="E87" s="500">
        <v>0.16088440966815293</v>
      </c>
      <c r="F87" s="501">
        <v>4.9139744286625861E-2</v>
      </c>
      <c r="G87" s="501">
        <v>1</v>
      </c>
    </row>
    <row r="88" spans="2:7" s="186" customFormat="1" ht="6" customHeight="1" x14ac:dyDescent="0.2">
      <c r="B88" s="255"/>
      <c r="C88" s="256"/>
      <c r="D88" s="502"/>
      <c r="E88" s="502"/>
      <c r="F88" s="256"/>
      <c r="G88" s="532"/>
    </row>
    <row r="89" spans="2:7" s="186" customFormat="1" ht="13.35" customHeight="1" x14ac:dyDescent="0.2">
      <c r="B89" s="497" t="s">
        <v>105</v>
      </c>
      <c r="C89" s="498">
        <v>11811</v>
      </c>
      <c r="D89" s="499">
        <v>1622</v>
      </c>
      <c r="E89" s="500">
        <v>0.13732960799254931</v>
      </c>
      <c r="F89" s="501">
        <v>4.7916715902913999E-3</v>
      </c>
      <c r="G89" s="505"/>
    </row>
    <row r="90" spans="2:7" s="186" customFormat="1" ht="6" customHeight="1" x14ac:dyDescent="0.2">
      <c r="B90" s="255"/>
      <c r="C90" s="256"/>
      <c r="D90" s="502"/>
      <c r="E90" s="502"/>
      <c r="F90" s="256"/>
      <c r="G90" s="532"/>
    </row>
    <row r="91" spans="2:7" s="186" customFormat="1" ht="13.35" customHeight="1" x14ac:dyDescent="0.2">
      <c r="B91" s="497" t="s">
        <v>106</v>
      </c>
      <c r="C91" s="498">
        <v>9260</v>
      </c>
      <c r="D91" s="499">
        <v>1835</v>
      </c>
      <c r="E91" s="500">
        <v>0.19816414686825054</v>
      </c>
      <c r="F91" s="501">
        <v>5.4209108311866327E-3</v>
      </c>
      <c r="G91" s="505"/>
    </row>
    <row r="92" spans="2:7" s="186" customFormat="1" ht="6" customHeight="1" x14ac:dyDescent="0.2">
      <c r="B92" s="255"/>
      <c r="C92" s="256"/>
      <c r="D92" s="502"/>
      <c r="E92" s="502"/>
      <c r="F92" s="256"/>
      <c r="G92" s="532"/>
    </row>
    <row r="93" spans="2:7" s="186" customFormat="1" ht="13.35" customHeight="1" x14ac:dyDescent="0.2">
      <c r="B93" s="497" t="s">
        <v>107</v>
      </c>
      <c r="C93" s="498">
        <v>7736</v>
      </c>
      <c r="D93" s="499">
        <v>1505</v>
      </c>
      <c r="E93" s="500">
        <v>0.19454498448810756</v>
      </c>
      <c r="F93" s="501">
        <v>4.446033134025004E-3</v>
      </c>
      <c r="G93" s="505"/>
    </row>
    <row r="94" spans="2:7" s="186" customFormat="1" ht="6" customHeight="1" x14ac:dyDescent="0.2">
      <c r="B94" s="255"/>
      <c r="C94" s="256"/>
      <c r="D94" s="502"/>
      <c r="E94" s="502"/>
      <c r="F94" s="256"/>
      <c r="G94" s="532"/>
    </row>
    <row r="95" spans="2:7" s="186" customFormat="1" ht="21" customHeight="1" x14ac:dyDescent="0.2">
      <c r="B95" s="497" t="s">
        <v>108</v>
      </c>
      <c r="C95" s="498">
        <v>2405963</v>
      </c>
      <c r="D95" s="499">
        <v>338504</v>
      </c>
      <c r="E95" s="500">
        <v>0.14069376794239977</v>
      </c>
      <c r="F95" s="501">
        <v>1</v>
      </c>
      <c r="G95" s="505"/>
    </row>
    <row r="98" spans="1:2" x14ac:dyDescent="0.35">
      <c r="B98" s="262"/>
    </row>
    <row r="99" spans="1:2" x14ac:dyDescent="0.35">
      <c r="B99" s="262"/>
    </row>
    <row r="111" spans="1:2" x14ac:dyDescent="0.35">
      <c r="A111" s="262" t="s">
        <v>20</v>
      </c>
    </row>
    <row r="112" spans="1:2" x14ac:dyDescent="0.35">
      <c r="B112" s="263" t="s">
        <v>21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112"/>
  <sheetViews>
    <sheetView showGridLines="0" view="pageBreakPreview" zoomScaleNormal="130" zoomScaleSheetLayoutView="100" workbookViewId="0">
      <selection activeCell="G42" sqref="G42:I52"/>
    </sheetView>
  </sheetViews>
  <sheetFormatPr baseColWidth="10" defaultColWidth="11.42578125" defaultRowHeight="15" x14ac:dyDescent="0.35"/>
  <cols>
    <col min="1" max="1" width="5.28515625" style="155" customWidth="1"/>
    <col min="2" max="2" width="21.7109375" style="155" customWidth="1"/>
    <col min="3" max="9" width="10.42578125" style="155" customWidth="1"/>
    <col min="10" max="10" width="2.42578125" style="155" customWidth="1"/>
    <col min="11" max="16384" width="11.42578125" style="155"/>
  </cols>
  <sheetData>
    <row r="1" spans="1:10" s="150" customFormat="1" ht="13.35" customHeight="1" x14ac:dyDescent="0.3">
      <c r="B1" s="149"/>
    </row>
    <row r="2" spans="1:10" s="150" customFormat="1" ht="15" customHeight="1" x14ac:dyDescent="0.3">
      <c r="B2" s="149"/>
    </row>
    <row r="3" spans="1:10" s="150" customFormat="1" ht="15" customHeight="1" x14ac:dyDescent="0.3">
      <c r="B3" s="149"/>
    </row>
    <row r="4" spans="1:10" s="150" customFormat="1" ht="15" customHeight="1" x14ac:dyDescent="0.3">
      <c r="B4" s="149"/>
    </row>
    <row r="5" spans="1:10" s="150" customFormat="1" ht="18" customHeight="1" x14ac:dyDescent="0.3">
      <c r="A5" s="151"/>
      <c r="B5" s="212" t="s">
        <v>279</v>
      </c>
      <c r="C5" s="467"/>
      <c r="D5" s="151"/>
      <c r="E5" s="151"/>
      <c r="F5" s="151"/>
      <c r="G5" s="151"/>
      <c r="H5" s="151"/>
      <c r="I5" s="151"/>
      <c r="J5" s="151"/>
    </row>
    <row r="6" spans="1:10" s="18" customFormat="1" ht="19.5" x14ac:dyDescent="0.35">
      <c r="B6" s="468" t="s">
        <v>223</v>
      </c>
      <c r="C6" s="144"/>
      <c r="D6" s="144"/>
      <c r="E6" s="144"/>
      <c r="F6" s="144"/>
      <c r="G6" s="144"/>
      <c r="H6" s="144"/>
      <c r="I6" s="144"/>
      <c r="J6" s="144"/>
    </row>
    <row r="7" spans="1:10" s="18" customFormat="1" ht="19.5" x14ac:dyDescent="0.35">
      <c r="B7" s="468" t="s">
        <v>34</v>
      </c>
      <c r="C7" s="144"/>
      <c r="D7" s="144"/>
      <c r="E7" s="144"/>
      <c r="F7" s="144"/>
      <c r="G7" s="144"/>
      <c r="H7" s="144"/>
      <c r="I7" s="144"/>
      <c r="J7" s="144"/>
    </row>
    <row r="8" spans="1:10" s="18" customFormat="1" ht="19.5" x14ac:dyDescent="0.35">
      <c r="B8" s="214" t="s">
        <v>114</v>
      </c>
      <c r="C8" s="144"/>
      <c r="D8" s="144"/>
      <c r="E8" s="144"/>
      <c r="F8" s="144"/>
      <c r="G8" s="144"/>
      <c r="H8" s="144"/>
      <c r="I8" s="144"/>
      <c r="J8" s="144"/>
    </row>
    <row r="9" spans="1:10" s="18" customFormat="1" ht="6" customHeight="1" x14ac:dyDescent="0.35">
      <c r="A9" s="16"/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35">
      <c r="A10" s="156"/>
      <c r="B10" s="469"/>
      <c r="C10" s="470"/>
      <c r="D10" s="471"/>
      <c r="E10" s="472" t="s">
        <v>224</v>
      </c>
      <c r="F10" s="473"/>
      <c r="G10" s="351"/>
      <c r="H10" s="351"/>
    </row>
    <row r="11" spans="1:10" ht="15" customHeight="1" x14ac:dyDescent="0.35">
      <c r="A11" s="156"/>
      <c r="B11" s="474" t="s">
        <v>112</v>
      </c>
      <c r="C11" s="475" t="s">
        <v>41</v>
      </c>
      <c r="D11" s="476" t="s">
        <v>41</v>
      </c>
      <c r="E11" s="476" t="s">
        <v>225</v>
      </c>
      <c r="F11" s="476" t="s">
        <v>226</v>
      </c>
      <c r="G11" s="476" t="s">
        <v>226</v>
      </c>
      <c r="H11" s="477" t="s">
        <v>227</v>
      </c>
      <c r="I11" s="156"/>
    </row>
    <row r="12" spans="1:10" ht="15" customHeight="1" x14ac:dyDescent="0.35">
      <c r="A12" s="156"/>
      <c r="B12" s="478" t="s">
        <v>113</v>
      </c>
      <c r="C12" s="479" t="s">
        <v>228</v>
      </c>
      <c r="D12" s="480" t="s">
        <v>229</v>
      </c>
      <c r="E12" s="480" t="s">
        <v>230</v>
      </c>
      <c r="F12" s="480" t="s">
        <v>231</v>
      </c>
      <c r="G12" s="480" t="s">
        <v>233</v>
      </c>
      <c r="H12" s="481" t="s">
        <v>232</v>
      </c>
      <c r="I12" s="156"/>
    </row>
    <row r="13" spans="1:10" ht="6" customHeight="1" x14ac:dyDescent="0.35">
      <c r="B13" s="219"/>
      <c r="C13" s="221"/>
      <c r="D13" s="221"/>
      <c r="E13" s="221"/>
      <c r="F13" s="221"/>
    </row>
    <row r="14" spans="1:10" s="186" customFormat="1" ht="13.35" customHeight="1" x14ac:dyDescent="0.2">
      <c r="B14" s="482" t="s">
        <v>46</v>
      </c>
      <c r="C14" s="483">
        <v>26324</v>
      </c>
      <c r="D14" s="484">
        <v>3765</v>
      </c>
      <c r="E14" s="485">
        <v>0.14302537608266222</v>
      </c>
      <c r="F14" s="486">
        <v>2.1371645247718087E-2</v>
      </c>
      <c r="G14" s="486">
        <v>0.52328005559416257</v>
      </c>
      <c r="H14" s="486">
        <v>7.5262368815592201E-2</v>
      </c>
    </row>
    <row r="15" spans="1:10" s="186" customFormat="1" ht="13.35" customHeight="1" x14ac:dyDescent="0.2">
      <c r="B15" s="487" t="s">
        <v>47</v>
      </c>
      <c r="C15" s="488">
        <v>71066</v>
      </c>
      <c r="D15" s="489">
        <v>8388</v>
      </c>
      <c r="E15" s="490">
        <v>0.11803112599555343</v>
      </c>
      <c r="F15" s="491">
        <v>4.7613641523999821E-2</v>
      </c>
      <c r="G15" s="491">
        <v>0.53436962476906413</v>
      </c>
      <c r="H15" s="491">
        <v>0.16767616191904047</v>
      </c>
    </row>
    <row r="16" spans="1:10" s="186" customFormat="1" ht="13.35" customHeight="1" x14ac:dyDescent="0.2">
      <c r="B16" s="487" t="s">
        <v>48</v>
      </c>
      <c r="C16" s="488">
        <v>33072</v>
      </c>
      <c r="D16" s="489">
        <v>4766</v>
      </c>
      <c r="E16" s="490">
        <v>0.14410982099661346</v>
      </c>
      <c r="F16" s="491">
        <v>2.7053721447709005E-2</v>
      </c>
      <c r="G16" s="491">
        <v>0.55040997805751246</v>
      </c>
      <c r="H16" s="491">
        <v>9.5272363818090955E-2</v>
      </c>
    </row>
    <row r="17" spans="2:8" s="186" customFormat="1" ht="13.35" customHeight="1" x14ac:dyDescent="0.2">
      <c r="B17" s="487" t="s">
        <v>49</v>
      </c>
      <c r="C17" s="488">
        <v>39688</v>
      </c>
      <c r="D17" s="489">
        <v>6375</v>
      </c>
      <c r="E17" s="490">
        <v>0.16062789760129006</v>
      </c>
      <c r="F17" s="491">
        <v>3.6187048726215885E-2</v>
      </c>
      <c r="G17" s="491">
        <v>0.53870204495521379</v>
      </c>
      <c r="H17" s="491">
        <v>0.12743628185907047</v>
      </c>
    </row>
    <row r="18" spans="2:8" s="186" customFormat="1" ht="13.35" customHeight="1" x14ac:dyDescent="0.2">
      <c r="B18" s="487" t="s">
        <v>50</v>
      </c>
      <c r="C18" s="488">
        <v>18512</v>
      </c>
      <c r="D18" s="489">
        <v>2626</v>
      </c>
      <c r="E18" s="490">
        <v>0.14185393258426968</v>
      </c>
      <c r="F18" s="491">
        <v>1.490622587530085E-2</v>
      </c>
      <c r="G18" s="491">
        <v>0.50277618227072562</v>
      </c>
      <c r="H18" s="491">
        <v>5.2493753123438278E-2</v>
      </c>
    </row>
    <row r="19" spans="2:8" s="186" customFormat="1" ht="13.35" customHeight="1" x14ac:dyDescent="0.2">
      <c r="B19" s="487" t="s">
        <v>51</v>
      </c>
      <c r="C19" s="488">
        <v>23665</v>
      </c>
      <c r="D19" s="489">
        <v>3812</v>
      </c>
      <c r="E19" s="490">
        <v>0.16108176632157195</v>
      </c>
      <c r="F19" s="491">
        <v>2.163843603832705E-2</v>
      </c>
      <c r="G19" s="491">
        <v>0.57897934386391248</v>
      </c>
      <c r="H19" s="491">
        <v>7.6201899050474767E-2</v>
      </c>
    </row>
    <row r="20" spans="2:8" s="186" customFormat="1" ht="13.35" customHeight="1" x14ac:dyDescent="0.2">
      <c r="B20" s="487" t="s">
        <v>52</v>
      </c>
      <c r="C20" s="488">
        <v>67312</v>
      </c>
      <c r="D20" s="489">
        <v>7799</v>
      </c>
      <c r="E20" s="490">
        <v>0.11586344188257666</v>
      </c>
      <c r="F20" s="491">
        <v>4.4270242041687481E-2</v>
      </c>
      <c r="G20" s="491">
        <v>0.51872297971400072</v>
      </c>
      <c r="H20" s="491">
        <v>0.15590204897551224</v>
      </c>
    </row>
    <row r="21" spans="2:8" s="186" customFormat="1" ht="13.35" customHeight="1" x14ac:dyDescent="0.2">
      <c r="B21" s="492" t="s">
        <v>53</v>
      </c>
      <c r="C21" s="493">
        <v>91778</v>
      </c>
      <c r="D21" s="494">
        <v>12494</v>
      </c>
      <c r="E21" s="495">
        <v>0.13613284229336006</v>
      </c>
      <c r="F21" s="496">
        <v>7.092093910358295E-2</v>
      </c>
      <c r="G21" s="496">
        <v>0.53199914839259099</v>
      </c>
      <c r="H21" s="496">
        <v>0.24975512243878062</v>
      </c>
    </row>
    <row r="22" spans="2:8" s="186" customFormat="1" ht="13.35" customHeight="1" x14ac:dyDescent="0.2">
      <c r="B22" s="497" t="s">
        <v>54</v>
      </c>
      <c r="C22" s="498">
        <v>371417</v>
      </c>
      <c r="D22" s="499">
        <v>50025</v>
      </c>
      <c r="E22" s="500">
        <v>0.13468688832229003</v>
      </c>
      <c r="F22" s="501">
        <v>0.28396190000454113</v>
      </c>
      <c r="G22" s="501">
        <v>0.53381637357008704</v>
      </c>
      <c r="H22" s="501">
        <v>1</v>
      </c>
    </row>
    <row r="23" spans="2:8" s="186" customFormat="1" ht="6" customHeight="1" x14ac:dyDescent="0.2">
      <c r="B23" s="255"/>
      <c r="C23" s="256"/>
      <c r="D23" s="502"/>
      <c r="E23" s="502"/>
      <c r="F23" s="256"/>
      <c r="G23" s="532"/>
      <c r="H23" s="532"/>
    </row>
    <row r="24" spans="2:8" s="186" customFormat="1" ht="13.35" customHeight="1" x14ac:dyDescent="0.2">
      <c r="B24" s="482" t="s">
        <v>55</v>
      </c>
      <c r="C24" s="483">
        <v>3615</v>
      </c>
      <c r="D24" s="484">
        <v>568</v>
      </c>
      <c r="E24" s="503">
        <v>0.15712309820193637</v>
      </c>
      <c r="F24" s="504">
        <v>3.2241950865083331E-3</v>
      </c>
      <c r="G24" s="504">
        <v>0.4900776531492666</v>
      </c>
      <c r="H24" s="504">
        <v>0.14545454545454545</v>
      </c>
    </row>
    <row r="25" spans="2:8" s="186" customFormat="1" ht="13.35" customHeight="1" x14ac:dyDescent="0.2">
      <c r="B25" s="487" t="s">
        <v>56</v>
      </c>
      <c r="C25" s="488">
        <v>2289</v>
      </c>
      <c r="D25" s="489">
        <v>335</v>
      </c>
      <c r="E25" s="490">
        <v>0.14635211882918306</v>
      </c>
      <c r="F25" s="491">
        <v>1.9015939330638935E-3</v>
      </c>
      <c r="G25" s="491">
        <v>0.42566709021601018</v>
      </c>
      <c r="H25" s="491">
        <v>8.5787451984635082E-2</v>
      </c>
    </row>
    <row r="26" spans="2:8" s="186" customFormat="1" ht="13.35" customHeight="1" x14ac:dyDescent="0.2">
      <c r="B26" s="492" t="s">
        <v>57</v>
      </c>
      <c r="C26" s="493">
        <v>23174</v>
      </c>
      <c r="D26" s="494">
        <v>3002</v>
      </c>
      <c r="E26" s="495">
        <v>0.12954172779839476</v>
      </c>
      <c r="F26" s="496">
        <v>1.7040552200172563E-2</v>
      </c>
      <c r="G26" s="496">
        <v>0.50855497204811118</v>
      </c>
      <c r="H26" s="496">
        <v>0.7687580025608195</v>
      </c>
    </row>
    <row r="27" spans="2:8" s="186" customFormat="1" ht="13.35" customHeight="1" x14ac:dyDescent="0.2">
      <c r="B27" s="497" t="s">
        <v>58</v>
      </c>
      <c r="C27" s="498">
        <v>29078</v>
      </c>
      <c r="D27" s="499">
        <v>3905</v>
      </c>
      <c r="E27" s="500">
        <v>0.13429396794827705</v>
      </c>
      <c r="F27" s="501">
        <v>2.2166341219744787E-2</v>
      </c>
      <c r="G27" s="501">
        <v>0.49751560708370496</v>
      </c>
      <c r="H27" s="501">
        <v>1</v>
      </c>
    </row>
    <row r="28" spans="2:8" s="186" customFormat="1" ht="6" customHeight="1" x14ac:dyDescent="0.2">
      <c r="B28" s="255"/>
      <c r="C28" s="256"/>
      <c r="D28" s="502"/>
      <c r="E28" s="502"/>
      <c r="F28" s="256"/>
      <c r="G28" s="532"/>
      <c r="H28" s="532"/>
    </row>
    <row r="29" spans="2:8" s="186" customFormat="1" ht="13.35" customHeight="1" x14ac:dyDescent="0.2">
      <c r="B29" s="497" t="s">
        <v>59</v>
      </c>
      <c r="C29" s="498">
        <v>29195</v>
      </c>
      <c r="D29" s="499">
        <v>3198</v>
      </c>
      <c r="E29" s="500">
        <v>0.10953930467545812</v>
      </c>
      <c r="F29" s="501">
        <v>1.8153126561009945E-2</v>
      </c>
      <c r="G29" s="501">
        <v>0.49836372136512391</v>
      </c>
      <c r="H29" s="505"/>
    </row>
    <row r="30" spans="2:8" s="186" customFormat="1" ht="6" customHeight="1" x14ac:dyDescent="0.2">
      <c r="B30" s="255"/>
      <c r="C30" s="256"/>
      <c r="D30" s="502"/>
      <c r="E30" s="502"/>
      <c r="F30" s="256"/>
      <c r="G30" s="532"/>
      <c r="H30" s="532"/>
    </row>
    <row r="31" spans="2:8" s="186" customFormat="1" ht="13.35" customHeight="1" x14ac:dyDescent="0.2">
      <c r="B31" s="497" t="s">
        <v>60</v>
      </c>
      <c r="C31" s="498">
        <v>14152</v>
      </c>
      <c r="D31" s="499">
        <v>1936</v>
      </c>
      <c r="E31" s="500">
        <v>0.13680045223289994</v>
      </c>
      <c r="F31" s="501">
        <v>1.0989510013169248E-2</v>
      </c>
      <c r="G31" s="501">
        <v>0.48901237686284416</v>
      </c>
      <c r="H31" s="505"/>
    </row>
    <row r="32" spans="2:8" s="186" customFormat="1" ht="6" customHeight="1" x14ac:dyDescent="0.2">
      <c r="B32" s="255"/>
      <c r="C32" s="256"/>
      <c r="D32" s="502"/>
      <c r="E32" s="502"/>
      <c r="F32" s="256"/>
      <c r="G32" s="532"/>
      <c r="H32" s="532"/>
    </row>
    <row r="33" spans="2:8" s="186" customFormat="1" ht="13.35" customHeight="1" x14ac:dyDescent="0.2">
      <c r="B33" s="482" t="s">
        <v>61</v>
      </c>
      <c r="C33" s="483">
        <v>45334</v>
      </c>
      <c r="D33" s="484">
        <v>4753</v>
      </c>
      <c r="E33" s="503">
        <v>0.10484404641108219</v>
      </c>
      <c r="F33" s="504">
        <v>2.6979928250306526E-2</v>
      </c>
      <c r="G33" s="504">
        <v>0.50569209490371314</v>
      </c>
      <c r="H33" s="504">
        <v>0.52653151656142683</v>
      </c>
    </row>
    <row r="34" spans="2:8" s="186" customFormat="1" ht="13.35" customHeight="1" x14ac:dyDescent="0.2">
      <c r="B34" s="506" t="s">
        <v>62</v>
      </c>
      <c r="C34" s="493">
        <v>41709</v>
      </c>
      <c r="D34" s="494">
        <v>4274</v>
      </c>
      <c r="E34" s="495">
        <v>0.1024718885612218</v>
      </c>
      <c r="F34" s="496">
        <v>2.4260932746015169E-2</v>
      </c>
      <c r="G34" s="496">
        <v>0.51881524641903376</v>
      </c>
      <c r="H34" s="496">
        <v>0.47346848343857317</v>
      </c>
    </row>
    <row r="35" spans="2:8" s="186" customFormat="1" ht="13.35" customHeight="1" x14ac:dyDescent="0.2">
      <c r="B35" s="497" t="s">
        <v>63</v>
      </c>
      <c r="C35" s="498">
        <v>87043</v>
      </c>
      <c r="D35" s="499">
        <v>9027</v>
      </c>
      <c r="E35" s="500">
        <v>0.10370736302746918</v>
      </c>
      <c r="F35" s="501">
        <v>5.1240860996321691E-2</v>
      </c>
      <c r="G35" s="501">
        <v>0.51182173839088285</v>
      </c>
      <c r="H35" s="501">
        <v>1</v>
      </c>
    </row>
    <row r="36" spans="2:8" s="186" customFormat="1" ht="6" customHeight="1" x14ac:dyDescent="0.2">
      <c r="B36" s="255"/>
      <c r="C36" s="256"/>
      <c r="D36" s="502"/>
      <c r="E36" s="502"/>
      <c r="F36" s="507"/>
      <c r="G36" s="532"/>
      <c r="H36" s="532"/>
    </row>
    <row r="37" spans="2:8" s="186" customFormat="1" ht="13.35" customHeight="1" x14ac:dyDescent="0.2">
      <c r="B37" s="497" t="s">
        <v>64</v>
      </c>
      <c r="C37" s="498">
        <v>15943</v>
      </c>
      <c r="D37" s="499">
        <v>1782</v>
      </c>
      <c r="E37" s="500">
        <v>0.11177319199648748</v>
      </c>
      <c r="F37" s="501">
        <v>1.0115344443939876E-2</v>
      </c>
      <c r="G37" s="501">
        <v>0.49985974754558204</v>
      </c>
      <c r="H37" s="505"/>
    </row>
    <row r="38" spans="2:8" s="186" customFormat="1" ht="6" customHeight="1" x14ac:dyDescent="0.2">
      <c r="B38" s="255"/>
      <c r="C38" s="256"/>
      <c r="D38" s="502"/>
      <c r="E38" s="502"/>
      <c r="F38" s="256"/>
      <c r="G38" s="532"/>
      <c r="H38" s="532"/>
    </row>
    <row r="39" spans="2:8" s="186" customFormat="1" ht="13.35" customHeight="1" x14ac:dyDescent="0.2">
      <c r="B39" s="482" t="s">
        <v>65</v>
      </c>
      <c r="C39" s="483">
        <v>14347</v>
      </c>
      <c r="D39" s="484">
        <v>1655</v>
      </c>
      <c r="E39" s="503">
        <v>0.11535512650728376</v>
      </c>
      <c r="F39" s="504">
        <v>9.3944416693156532E-3</v>
      </c>
      <c r="G39" s="504">
        <v>0.54656538969616908</v>
      </c>
      <c r="H39" s="504">
        <v>0.18610142808950861</v>
      </c>
    </row>
    <row r="40" spans="2:8" s="186" customFormat="1" ht="13.35" customHeight="1" x14ac:dyDescent="0.2">
      <c r="B40" s="487" t="s">
        <v>66</v>
      </c>
      <c r="C40" s="488">
        <v>21676</v>
      </c>
      <c r="D40" s="489">
        <v>2665</v>
      </c>
      <c r="E40" s="490">
        <v>0.12294703819892969</v>
      </c>
      <c r="F40" s="491">
        <v>1.5127605467508288E-2</v>
      </c>
      <c r="G40" s="491">
        <v>0.57262569832402233</v>
      </c>
      <c r="H40" s="491">
        <v>0.29967390082087036</v>
      </c>
    </row>
    <row r="41" spans="2:8" s="186" customFormat="1" ht="13.35" customHeight="1" x14ac:dyDescent="0.2">
      <c r="B41" s="487" t="s">
        <v>67</v>
      </c>
      <c r="C41" s="488">
        <v>5460</v>
      </c>
      <c r="D41" s="489">
        <v>635</v>
      </c>
      <c r="E41" s="490">
        <v>0.1163003663003663</v>
      </c>
      <c r="F41" s="491">
        <v>3.6045138731211116E-3</v>
      </c>
      <c r="G41" s="491">
        <v>0.49570647931303669</v>
      </c>
      <c r="H41" s="491">
        <v>7.1404475430113579E-2</v>
      </c>
    </row>
    <row r="42" spans="2:8" s="186" customFormat="1" ht="13.35" customHeight="1" x14ac:dyDescent="0.2">
      <c r="B42" s="487" t="s">
        <v>68</v>
      </c>
      <c r="C42" s="488">
        <v>7351</v>
      </c>
      <c r="D42" s="489">
        <v>791</v>
      </c>
      <c r="E42" s="490">
        <v>0.10760440756359679</v>
      </c>
      <c r="F42" s="491">
        <v>4.4900322419508653E-3</v>
      </c>
      <c r="G42" s="491">
        <v>0.49375780274656678</v>
      </c>
      <c r="H42" s="491">
        <v>8.8946362307432816E-2</v>
      </c>
    </row>
    <row r="43" spans="2:8" s="186" customFormat="1" ht="13.35" customHeight="1" x14ac:dyDescent="0.2">
      <c r="B43" s="492" t="s">
        <v>69</v>
      </c>
      <c r="C43" s="493">
        <v>29552</v>
      </c>
      <c r="D43" s="494">
        <v>3147</v>
      </c>
      <c r="E43" s="495">
        <v>0.10649025446670277</v>
      </c>
      <c r="F43" s="496">
        <v>1.7863630171200219E-2</v>
      </c>
      <c r="G43" s="496">
        <v>0.53293818797629133</v>
      </c>
      <c r="H43" s="496">
        <v>0.35387383335207467</v>
      </c>
    </row>
    <row r="44" spans="2:8" s="186" customFormat="1" ht="13.35" customHeight="1" x14ac:dyDescent="0.2">
      <c r="B44" s="497" t="s">
        <v>70</v>
      </c>
      <c r="C44" s="498">
        <v>78386</v>
      </c>
      <c r="D44" s="499">
        <v>8893</v>
      </c>
      <c r="E44" s="500">
        <v>0.11345138162426964</v>
      </c>
      <c r="F44" s="501">
        <v>5.0480223423096132E-2</v>
      </c>
      <c r="G44" s="501">
        <v>0.53995142683667274</v>
      </c>
      <c r="H44" s="501">
        <v>1</v>
      </c>
    </row>
    <row r="45" spans="2:8" s="186" customFormat="1" ht="6" customHeight="1" x14ac:dyDescent="0.2">
      <c r="B45" s="255"/>
      <c r="C45" s="256"/>
      <c r="D45" s="502"/>
      <c r="E45" s="502"/>
      <c r="F45" s="256"/>
      <c r="G45" s="532"/>
      <c r="H45" s="532"/>
    </row>
    <row r="46" spans="2:8" s="186" customFormat="1" ht="13.35" customHeight="1" x14ac:dyDescent="0.2">
      <c r="B46" s="482" t="s">
        <v>71</v>
      </c>
      <c r="C46" s="483">
        <v>4756</v>
      </c>
      <c r="D46" s="484">
        <v>528</v>
      </c>
      <c r="E46" s="503">
        <v>0.11101766190075694</v>
      </c>
      <c r="F46" s="504">
        <v>2.9971390945007039E-3</v>
      </c>
      <c r="G46" s="504">
        <v>0.5111326234269119</v>
      </c>
      <c r="H46" s="504">
        <v>7.0296897883104781E-2</v>
      </c>
    </row>
    <row r="47" spans="2:8" s="186" customFormat="1" ht="13.35" customHeight="1" x14ac:dyDescent="0.2">
      <c r="B47" s="487" t="s">
        <v>72</v>
      </c>
      <c r="C47" s="488">
        <v>7532</v>
      </c>
      <c r="D47" s="489">
        <v>823</v>
      </c>
      <c r="E47" s="490">
        <v>0.10926712692511949</v>
      </c>
      <c r="F47" s="491">
        <v>4.6716770355569688E-3</v>
      </c>
      <c r="G47" s="491">
        <v>0.48354876615746178</v>
      </c>
      <c r="H47" s="491">
        <v>0.10957262681400612</v>
      </c>
    </row>
    <row r="48" spans="2:8" s="186" customFormat="1" ht="13.35" customHeight="1" x14ac:dyDescent="0.2">
      <c r="B48" s="487" t="s">
        <v>73</v>
      </c>
      <c r="C48" s="488">
        <v>11700</v>
      </c>
      <c r="D48" s="489">
        <v>1391</v>
      </c>
      <c r="E48" s="490">
        <v>0.11888888888888889</v>
      </c>
      <c r="F48" s="491">
        <v>7.8958721220653005E-3</v>
      </c>
      <c r="G48" s="491">
        <v>0.50180375180375181</v>
      </c>
      <c r="H48" s="491">
        <v>0.18519504726401279</v>
      </c>
    </row>
    <row r="49" spans="2:8" s="186" customFormat="1" ht="13.35" customHeight="1" x14ac:dyDescent="0.2">
      <c r="B49" s="487" t="s">
        <v>74</v>
      </c>
      <c r="C49" s="488">
        <v>3506</v>
      </c>
      <c r="D49" s="489">
        <v>543</v>
      </c>
      <c r="E49" s="490">
        <v>0.15487735310895606</v>
      </c>
      <c r="F49" s="491">
        <v>3.0822850915035649E-3</v>
      </c>
      <c r="G49" s="491">
        <v>0.54029850746268659</v>
      </c>
      <c r="H49" s="491">
        <v>7.2293968845692988E-2</v>
      </c>
    </row>
    <row r="50" spans="2:8" s="186" customFormat="1" ht="13.35" customHeight="1" x14ac:dyDescent="0.2">
      <c r="B50" s="487" t="s">
        <v>75</v>
      </c>
      <c r="C50" s="488">
        <v>9504</v>
      </c>
      <c r="D50" s="489">
        <v>1348</v>
      </c>
      <c r="E50" s="490">
        <v>0.14183501683501684</v>
      </c>
      <c r="F50" s="491">
        <v>7.6517869306570998E-3</v>
      </c>
      <c r="G50" s="491">
        <v>0.53238546603475512</v>
      </c>
      <c r="H50" s="491">
        <v>0.17947011050459327</v>
      </c>
    </row>
    <row r="51" spans="2:8" s="186" customFormat="1" ht="13.35" customHeight="1" x14ac:dyDescent="0.2">
      <c r="B51" s="487" t="s">
        <v>76</v>
      </c>
      <c r="C51" s="488">
        <v>2687</v>
      </c>
      <c r="D51" s="489">
        <v>348</v>
      </c>
      <c r="E51" s="490">
        <v>0.129512467435802</v>
      </c>
      <c r="F51" s="491">
        <v>1.9753871304663728E-3</v>
      </c>
      <c r="G51" s="491">
        <v>0.51632047477744802</v>
      </c>
      <c r="H51" s="491">
        <v>4.633204633204633E-2</v>
      </c>
    </row>
    <row r="52" spans="2:8" s="186" customFormat="1" ht="13.35" customHeight="1" x14ac:dyDescent="0.2">
      <c r="B52" s="487" t="s">
        <v>77</v>
      </c>
      <c r="C52" s="488">
        <v>1326</v>
      </c>
      <c r="D52" s="489">
        <v>182</v>
      </c>
      <c r="E52" s="490">
        <v>0.13725490196078433</v>
      </c>
      <c r="F52" s="491">
        <v>1.0331047636347123E-3</v>
      </c>
      <c r="G52" s="491">
        <v>0.43230403800475059</v>
      </c>
      <c r="H52" s="491">
        <v>2.4231127679403542E-2</v>
      </c>
    </row>
    <row r="53" spans="2:8" s="186" customFormat="1" ht="13.35" customHeight="1" x14ac:dyDescent="0.2">
      <c r="B53" s="487" t="s">
        <v>78</v>
      </c>
      <c r="C53" s="488">
        <v>12913</v>
      </c>
      <c r="D53" s="489">
        <v>1801</v>
      </c>
      <c r="E53" s="490">
        <v>0.13947185007356927</v>
      </c>
      <c r="F53" s="491">
        <v>1.02231960401435E-2</v>
      </c>
      <c r="G53" s="491">
        <v>0.54345202172601081</v>
      </c>
      <c r="H53" s="491">
        <v>0.23978165357475703</v>
      </c>
    </row>
    <row r="54" spans="2:8" s="186" customFormat="1" ht="13.35" customHeight="1" x14ac:dyDescent="0.2">
      <c r="B54" s="492" t="s">
        <v>79</v>
      </c>
      <c r="C54" s="493">
        <v>4625</v>
      </c>
      <c r="D54" s="494">
        <v>547</v>
      </c>
      <c r="E54" s="495">
        <v>0.11827027027027028</v>
      </c>
      <c r="F54" s="496">
        <v>3.1049906907043277E-3</v>
      </c>
      <c r="G54" s="496">
        <v>0.52646775745909524</v>
      </c>
      <c r="H54" s="496">
        <v>7.2826521102383177E-2</v>
      </c>
    </row>
    <row r="55" spans="2:8" s="186" customFormat="1" ht="13.35" customHeight="1" x14ac:dyDescent="0.2">
      <c r="B55" s="497" t="s">
        <v>80</v>
      </c>
      <c r="C55" s="498">
        <v>58549</v>
      </c>
      <c r="D55" s="508">
        <v>7511</v>
      </c>
      <c r="E55" s="509">
        <v>0.12828570940579687</v>
      </c>
      <c r="F55" s="510">
        <v>4.2635438899232554E-2</v>
      </c>
      <c r="G55" s="501">
        <v>0.51828595086944518</v>
      </c>
      <c r="H55" s="510">
        <v>1</v>
      </c>
    </row>
    <row r="56" spans="2:8" s="186" customFormat="1" ht="6" customHeight="1" x14ac:dyDescent="0.2">
      <c r="B56" s="255"/>
      <c r="C56" s="256"/>
      <c r="D56" s="502"/>
      <c r="E56" s="502"/>
      <c r="F56" s="256"/>
      <c r="G56" s="532"/>
      <c r="H56" s="532"/>
    </row>
    <row r="57" spans="2:8" s="186" customFormat="1" ht="13.35" customHeight="1" x14ac:dyDescent="0.2">
      <c r="B57" s="482" t="s">
        <v>81</v>
      </c>
      <c r="C57" s="483">
        <v>137303</v>
      </c>
      <c r="D57" s="484">
        <v>14486</v>
      </c>
      <c r="E57" s="503">
        <v>0.10550388556695775</v>
      </c>
      <c r="F57" s="504">
        <v>8.2228327505562873E-2</v>
      </c>
      <c r="G57" s="504">
        <v>0.50133241045163524</v>
      </c>
      <c r="H57" s="504">
        <v>0.7262973176234645</v>
      </c>
    </row>
    <row r="58" spans="2:8" s="186" customFormat="1" ht="13.35" customHeight="1" x14ac:dyDescent="0.2">
      <c r="B58" s="487" t="s">
        <v>82</v>
      </c>
      <c r="C58" s="488">
        <v>15666</v>
      </c>
      <c r="D58" s="489">
        <v>1822</v>
      </c>
      <c r="E58" s="490">
        <v>0.11630282139665518</v>
      </c>
      <c r="F58" s="491">
        <v>1.0342400435947505E-2</v>
      </c>
      <c r="G58" s="491">
        <v>0.50893854748603351</v>
      </c>
      <c r="H58" s="491">
        <v>9.1351215843569811E-2</v>
      </c>
    </row>
    <row r="59" spans="2:8" s="186" customFormat="1" ht="13.35" customHeight="1" x14ac:dyDescent="0.2">
      <c r="B59" s="487" t="s">
        <v>83</v>
      </c>
      <c r="C59" s="488">
        <v>9024</v>
      </c>
      <c r="D59" s="489">
        <v>1246</v>
      </c>
      <c r="E59" s="490">
        <v>0.13807624113475178</v>
      </c>
      <c r="F59" s="491">
        <v>7.0727941510376462E-3</v>
      </c>
      <c r="G59" s="491">
        <v>0.52463157894736845</v>
      </c>
      <c r="H59" s="491">
        <v>6.2471797442968165E-2</v>
      </c>
    </row>
    <row r="60" spans="2:8" s="186" customFormat="1" ht="13.35" customHeight="1" x14ac:dyDescent="0.2">
      <c r="B60" s="492" t="s">
        <v>84</v>
      </c>
      <c r="C60" s="493">
        <v>21588</v>
      </c>
      <c r="D60" s="494">
        <v>2391</v>
      </c>
      <c r="E60" s="495">
        <v>0.11075597554196775</v>
      </c>
      <c r="F60" s="496">
        <v>1.3572271922256029E-2</v>
      </c>
      <c r="G60" s="496">
        <v>0.50937366851299526</v>
      </c>
      <c r="H60" s="496">
        <v>0.11987966908999749</v>
      </c>
    </row>
    <row r="61" spans="2:8" s="186" customFormat="1" ht="13.35" customHeight="1" x14ac:dyDescent="0.2">
      <c r="B61" s="497" t="s">
        <v>85</v>
      </c>
      <c r="C61" s="498">
        <v>183581</v>
      </c>
      <c r="D61" s="499">
        <v>19945</v>
      </c>
      <c r="E61" s="500">
        <v>0.10864414073351818</v>
      </c>
      <c r="F61" s="501">
        <v>0.11321579401480406</v>
      </c>
      <c r="G61" s="501">
        <v>0.50437487355856769</v>
      </c>
      <c r="H61" s="501">
        <v>1</v>
      </c>
    </row>
    <row r="62" spans="2:8" s="186" customFormat="1" ht="6" customHeight="1" x14ac:dyDescent="0.2">
      <c r="B62" s="255"/>
      <c r="C62" s="256"/>
      <c r="D62" s="502"/>
      <c r="E62" s="502"/>
      <c r="F62" s="256"/>
      <c r="G62" s="532"/>
      <c r="H62" s="532"/>
    </row>
    <row r="63" spans="2:8" s="186" customFormat="1" ht="13.35" customHeight="1" x14ac:dyDescent="0.2">
      <c r="B63" s="482" t="s">
        <v>86</v>
      </c>
      <c r="C63" s="483">
        <v>72100</v>
      </c>
      <c r="D63" s="484">
        <v>7014</v>
      </c>
      <c r="E63" s="503">
        <v>9.7281553398058246E-2</v>
      </c>
      <c r="F63" s="504">
        <v>3.9814268198537762E-2</v>
      </c>
      <c r="G63" s="504">
        <v>0.52535390607445132</v>
      </c>
      <c r="H63" s="504">
        <v>0.36440149625935164</v>
      </c>
    </row>
    <row r="64" spans="2:8" s="186" customFormat="1" ht="13.35" customHeight="1" x14ac:dyDescent="0.2">
      <c r="B64" s="487" t="s">
        <v>87</v>
      </c>
      <c r="C64" s="488">
        <v>19807</v>
      </c>
      <c r="D64" s="489">
        <v>2342</v>
      </c>
      <c r="E64" s="490">
        <v>0.11824102589993436</v>
      </c>
      <c r="F64" s="491">
        <v>1.3294128332046682E-2</v>
      </c>
      <c r="G64" s="491">
        <v>0.53336369847415166</v>
      </c>
      <c r="H64" s="491">
        <v>0.12167497921862011</v>
      </c>
    </row>
    <row r="65" spans="2:8" s="186" customFormat="1" ht="13.35" customHeight="1" x14ac:dyDescent="0.2">
      <c r="B65" s="492" t="s">
        <v>88</v>
      </c>
      <c r="C65" s="493">
        <v>88626</v>
      </c>
      <c r="D65" s="494">
        <v>9892</v>
      </c>
      <c r="E65" s="495">
        <v>0.11161510166316882</v>
      </c>
      <c r="F65" s="496">
        <v>5.6150946823486675E-2</v>
      </c>
      <c r="G65" s="496">
        <v>0.52369103711154641</v>
      </c>
      <c r="H65" s="496">
        <v>0.51392352452202827</v>
      </c>
    </row>
    <row r="66" spans="2:8" s="186" customFormat="1" ht="13.35" customHeight="1" x14ac:dyDescent="0.2">
      <c r="B66" s="497" t="s">
        <v>89</v>
      </c>
      <c r="C66" s="498">
        <v>180533</v>
      </c>
      <c r="D66" s="499">
        <v>19248</v>
      </c>
      <c r="E66" s="500">
        <v>0.10661762669428858</v>
      </c>
      <c r="F66" s="501">
        <v>0.10925934335407111</v>
      </c>
      <c r="G66" s="501">
        <v>0.52545658049193311</v>
      </c>
      <c r="H66" s="501">
        <v>1</v>
      </c>
    </row>
    <row r="67" spans="2:8" s="186" customFormat="1" ht="6" customHeight="1" x14ac:dyDescent="0.2">
      <c r="B67" s="255"/>
      <c r="C67" s="256"/>
      <c r="D67" s="502"/>
      <c r="E67" s="502"/>
      <c r="F67" s="256"/>
      <c r="G67" s="532"/>
      <c r="H67" s="532"/>
    </row>
    <row r="68" spans="2:8" s="186" customFormat="1" ht="13.35" customHeight="1" x14ac:dyDescent="0.2">
      <c r="B68" s="482" t="s">
        <v>90</v>
      </c>
      <c r="C68" s="483">
        <v>29182</v>
      </c>
      <c r="D68" s="484">
        <v>3649</v>
      </c>
      <c r="E68" s="503">
        <v>0.12504283462408333</v>
      </c>
      <c r="F68" s="504">
        <v>2.0713182870895963E-2</v>
      </c>
      <c r="G68" s="504">
        <v>0.55455927051671727</v>
      </c>
      <c r="H68" s="504">
        <v>0.669910042225078</v>
      </c>
    </row>
    <row r="69" spans="2:8" s="186" customFormat="1" ht="13.35" customHeight="1" x14ac:dyDescent="0.2">
      <c r="B69" s="492" t="s">
        <v>91</v>
      </c>
      <c r="C69" s="493">
        <v>13669</v>
      </c>
      <c r="D69" s="494">
        <v>1798</v>
      </c>
      <c r="E69" s="495">
        <v>0.13153851781403175</v>
      </c>
      <c r="F69" s="496">
        <v>1.0206166840742928E-2</v>
      </c>
      <c r="G69" s="496">
        <v>0.5394539453945395</v>
      </c>
      <c r="H69" s="496">
        <v>0.33008995777492195</v>
      </c>
    </row>
    <row r="70" spans="2:8" s="186" customFormat="1" ht="13.35" customHeight="1" x14ac:dyDescent="0.2">
      <c r="B70" s="497" t="s">
        <v>92</v>
      </c>
      <c r="C70" s="498">
        <v>42851</v>
      </c>
      <c r="D70" s="499">
        <v>5447</v>
      </c>
      <c r="E70" s="500">
        <v>0.12711488646706029</v>
      </c>
      <c r="F70" s="501">
        <v>3.0919349711638889E-2</v>
      </c>
      <c r="G70" s="501">
        <v>0.54948048017754458</v>
      </c>
      <c r="H70" s="501">
        <v>1</v>
      </c>
    </row>
    <row r="71" spans="2:8" s="186" customFormat="1" ht="6" customHeight="1" x14ac:dyDescent="0.2">
      <c r="B71" s="255"/>
      <c r="C71" s="256"/>
      <c r="D71" s="502"/>
      <c r="E71" s="502"/>
      <c r="F71" s="256"/>
      <c r="G71" s="532"/>
      <c r="H71" s="532"/>
    </row>
    <row r="72" spans="2:8" s="186" customFormat="1" ht="13.35" customHeight="1" x14ac:dyDescent="0.2">
      <c r="B72" s="482" t="s">
        <v>93</v>
      </c>
      <c r="C72" s="483">
        <v>25177</v>
      </c>
      <c r="D72" s="484">
        <v>2364</v>
      </c>
      <c r="E72" s="503">
        <v>9.3895221829447512E-2</v>
      </c>
      <c r="F72" s="504">
        <v>1.3419009127650879E-2</v>
      </c>
      <c r="G72" s="504">
        <v>0.53339350180505418</v>
      </c>
      <c r="H72" s="504">
        <v>0.40793787748058669</v>
      </c>
    </row>
    <row r="73" spans="2:8" s="186" customFormat="1" ht="13.35" customHeight="1" x14ac:dyDescent="0.2">
      <c r="B73" s="487" t="s">
        <v>94</v>
      </c>
      <c r="C73" s="488">
        <v>6027</v>
      </c>
      <c r="D73" s="489">
        <v>635</v>
      </c>
      <c r="E73" s="490">
        <v>0.10535921685747469</v>
      </c>
      <c r="F73" s="491">
        <v>3.6045138731211116E-3</v>
      </c>
      <c r="G73" s="491">
        <v>0.52522746071133164</v>
      </c>
      <c r="H73" s="491">
        <v>0.1095772217428818</v>
      </c>
    </row>
    <row r="74" spans="2:8" s="186" customFormat="1" ht="13.35" customHeight="1" x14ac:dyDescent="0.2">
      <c r="B74" s="487" t="s">
        <v>95</v>
      </c>
      <c r="C74" s="488">
        <v>7654</v>
      </c>
      <c r="D74" s="489">
        <v>742</v>
      </c>
      <c r="E74" s="490">
        <v>9.6942775019597596E-2</v>
      </c>
      <c r="F74" s="491">
        <v>4.2118886517415197E-3</v>
      </c>
      <c r="G74" s="491">
        <v>0.49899125756556828</v>
      </c>
      <c r="H74" s="491">
        <v>0.12804141501294219</v>
      </c>
    </row>
    <row r="75" spans="2:8" s="186" customFormat="1" ht="13.35" customHeight="1" x14ac:dyDescent="0.2">
      <c r="B75" s="492" t="s">
        <v>96</v>
      </c>
      <c r="C75" s="493">
        <v>24393</v>
      </c>
      <c r="D75" s="494">
        <v>2054</v>
      </c>
      <c r="E75" s="495">
        <v>8.4204484893207074E-2</v>
      </c>
      <c r="F75" s="496">
        <v>1.1659325189591754E-2</v>
      </c>
      <c r="G75" s="496">
        <v>0.48730723606168447</v>
      </c>
      <c r="H75" s="496">
        <v>0.35444348576358931</v>
      </c>
    </row>
    <row r="76" spans="2:8" s="186" customFormat="1" ht="13.35" customHeight="1" x14ac:dyDescent="0.2">
      <c r="B76" s="497" t="s">
        <v>97</v>
      </c>
      <c r="C76" s="498">
        <v>63251</v>
      </c>
      <c r="D76" s="499">
        <v>5795</v>
      </c>
      <c r="E76" s="500">
        <v>9.1619104836287171E-2</v>
      </c>
      <c r="F76" s="501">
        <v>3.2894736842105261E-2</v>
      </c>
      <c r="G76" s="501">
        <v>0.51088777219430481</v>
      </c>
      <c r="H76" s="501">
        <v>1</v>
      </c>
    </row>
    <row r="77" spans="2:8" s="186" customFormat="1" ht="6" customHeight="1" x14ac:dyDescent="0.2">
      <c r="B77" s="255"/>
      <c r="C77" s="256"/>
      <c r="D77" s="502"/>
      <c r="E77" s="502"/>
      <c r="F77" s="256"/>
      <c r="G77" s="532"/>
      <c r="H77" s="532"/>
    </row>
    <row r="78" spans="2:8" s="186" customFormat="1" ht="13.35" customHeight="1" x14ac:dyDescent="0.2">
      <c r="B78" s="497" t="s">
        <v>98</v>
      </c>
      <c r="C78" s="498">
        <v>164444</v>
      </c>
      <c r="D78" s="499">
        <v>18898</v>
      </c>
      <c r="E78" s="500">
        <v>0.11492058086643478</v>
      </c>
      <c r="F78" s="501">
        <v>0.10727260342400435</v>
      </c>
      <c r="G78" s="501">
        <v>0.50498356625604579</v>
      </c>
      <c r="H78" s="505"/>
    </row>
    <row r="79" spans="2:8" s="186" customFormat="1" ht="6" customHeight="1" x14ac:dyDescent="0.2">
      <c r="B79" s="255"/>
      <c r="C79" s="256"/>
      <c r="D79" s="502"/>
      <c r="E79" s="502"/>
      <c r="F79" s="256"/>
      <c r="G79" s="505"/>
      <c r="H79" s="532"/>
    </row>
    <row r="80" spans="2:8" s="186" customFormat="1" ht="13.35" customHeight="1" x14ac:dyDescent="0.2">
      <c r="B80" s="497" t="s">
        <v>99</v>
      </c>
      <c r="C80" s="498">
        <v>46748</v>
      </c>
      <c r="D80" s="499">
        <v>6904</v>
      </c>
      <c r="E80" s="500">
        <v>0.14768546247967829</v>
      </c>
      <c r="F80" s="501">
        <v>3.9189864220516776E-2</v>
      </c>
      <c r="G80" s="501">
        <v>0.52730466661574882</v>
      </c>
      <c r="H80" s="505"/>
    </row>
    <row r="81" spans="2:8" s="186" customFormat="1" ht="6" customHeight="1" x14ac:dyDescent="0.2">
      <c r="B81" s="255"/>
      <c r="C81" s="256"/>
      <c r="D81" s="502"/>
      <c r="E81" s="502"/>
      <c r="F81" s="256"/>
      <c r="G81" s="532"/>
      <c r="H81" s="532"/>
    </row>
    <row r="82" spans="2:8" s="186" customFormat="1" ht="13.35" customHeight="1" x14ac:dyDescent="0.2">
      <c r="B82" s="497" t="s">
        <v>100</v>
      </c>
      <c r="C82" s="498">
        <v>17532</v>
      </c>
      <c r="D82" s="499">
        <v>2622</v>
      </c>
      <c r="E82" s="500">
        <v>0.14955509924709104</v>
      </c>
      <c r="F82" s="501">
        <v>1.4883520276100086E-2</v>
      </c>
      <c r="G82" s="501">
        <v>0.53950617283950619</v>
      </c>
      <c r="H82" s="505"/>
    </row>
    <row r="83" spans="2:8" s="186" customFormat="1" ht="6" customHeight="1" x14ac:dyDescent="0.2">
      <c r="B83" s="255"/>
      <c r="C83" s="256"/>
      <c r="D83" s="502"/>
      <c r="E83" s="502"/>
      <c r="F83" s="256"/>
      <c r="G83" s="532"/>
      <c r="H83" s="532"/>
    </row>
    <row r="84" spans="2:8" s="186" customFormat="1" ht="13.35" customHeight="1" x14ac:dyDescent="0.2">
      <c r="B84" s="482" t="s">
        <v>101</v>
      </c>
      <c r="C84" s="483">
        <v>10765</v>
      </c>
      <c r="D84" s="484">
        <v>1490</v>
      </c>
      <c r="E84" s="503">
        <v>0.13841151881096145</v>
      </c>
      <c r="F84" s="504">
        <v>8.4578357022841825E-3</v>
      </c>
      <c r="G84" s="504">
        <v>0.5352011494252874</v>
      </c>
      <c r="H84" s="504">
        <v>0.18133138615066327</v>
      </c>
    </row>
    <row r="85" spans="2:8" s="186" customFormat="1" ht="13.35" customHeight="1" x14ac:dyDescent="0.2">
      <c r="B85" s="487" t="s">
        <v>102</v>
      </c>
      <c r="C85" s="488">
        <v>33701</v>
      </c>
      <c r="D85" s="489">
        <v>4555</v>
      </c>
      <c r="E85" s="490">
        <v>0.13515919408919616</v>
      </c>
      <c r="F85" s="491">
        <v>2.5856001089868762E-2</v>
      </c>
      <c r="G85" s="491">
        <v>0.4902593908083091</v>
      </c>
      <c r="H85" s="491">
        <v>0.55433856638675916</v>
      </c>
    </row>
    <row r="86" spans="2:8" s="186" customFormat="1" ht="13.35" customHeight="1" x14ac:dyDescent="0.2">
      <c r="B86" s="492" t="s">
        <v>103</v>
      </c>
      <c r="C86" s="493">
        <v>15630</v>
      </c>
      <c r="D86" s="494">
        <v>2172</v>
      </c>
      <c r="E86" s="495">
        <v>0.13896353166986564</v>
      </c>
      <c r="F86" s="496">
        <v>1.2329140366014259E-2</v>
      </c>
      <c r="G86" s="496">
        <v>0.47642026760254441</v>
      </c>
      <c r="H86" s="496">
        <v>0.2643300474625776</v>
      </c>
    </row>
    <row r="87" spans="2:8" s="186" customFormat="1" ht="13.35" customHeight="1" x14ac:dyDescent="0.2">
      <c r="B87" s="497" t="s">
        <v>104</v>
      </c>
      <c r="C87" s="498">
        <v>60096</v>
      </c>
      <c r="D87" s="499">
        <v>8217</v>
      </c>
      <c r="E87" s="500">
        <v>0.13673123003194887</v>
      </c>
      <c r="F87" s="501">
        <v>4.6642977158167204E-2</v>
      </c>
      <c r="G87" s="501">
        <v>0.49398821690513406</v>
      </c>
      <c r="H87" s="501">
        <v>1</v>
      </c>
    </row>
    <row r="88" spans="2:8" s="186" customFormat="1" ht="6" customHeight="1" x14ac:dyDescent="0.2">
      <c r="B88" s="255"/>
      <c r="C88" s="256"/>
      <c r="D88" s="502"/>
      <c r="E88" s="502"/>
      <c r="F88" s="256"/>
      <c r="G88" s="532"/>
      <c r="H88" s="532"/>
    </row>
    <row r="89" spans="2:8" s="186" customFormat="1" ht="13.35" customHeight="1" x14ac:dyDescent="0.2">
      <c r="B89" s="497" t="s">
        <v>105</v>
      </c>
      <c r="C89" s="498">
        <v>7176</v>
      </c>
      <c r="D89" s="499">
        <v>853</v>
      </c>
      <c r="E89" s="500">
        <v>0.11886845039018952</v>
      </c>
      <c r="F89" s="501">
        <v>4.8419690295626898E-3</v>
      </c>
      <c r="G89" s="501">
        <v>0.52589395807644879</v>
      </c>
      <c r="H89" s="505"/>
    </row>
    <row r="90" spans="2:8" s="186" customFormat="1" ht="6" customHeight="1" x14ac:dyDescent="0.2">
      <c r="B90" s="255"/>
      <c r="C90" s="256"/>
      <c r="D90" s="502"/>
      <c r="E90" s="502"/>
      <c r="F90" s="256"/>
      <c r="G90" s="532"/>
      <c r="H90" s="532"/>
    </row>
    <row r="91" spans="2:8" s="186" customFormat="1" ht="13.35" customHeight="1" x14ac:dyDescent="0.2">
      <c r="B91" s="497" t="s">
        <v>106</v>
      </c>
      <c r="C91" s="498">
        <v>5821</v>
      </c>
      <c r="D91" s="499">
        <v>1041</v>
      </c>
      <c r="E91" s="500">
        <v>0.17883525167496994</v>
      </c>
      <c r="F91" s="501">
        <v>5.9091321919985465E-3</v>
      </c>
      <c r="G91" s="501">
        <v>0.56730245231607634</v>
      </c>
      <c r="H91" s="505"/>
    </row>
    <row r="92" spans="2:8" s="186" customFormat="1" ht="6" customHeight="1" x14ac:dyDescent="0.2">
      <c r="B92" s="255"/>
      <c r="C92" s="256"/>
      <c r="D92" s="502"/>
      <c r="E92" s="502"/>
      <c r="F92" s="256"/>
      <c r="G92" s="532"/>
      <c r="H92" s="532"/>
    </row>
    <row r="93" spans="2:8" s="186" customFormat="1" ht="13.35" customHeight="1" x14ac:dyDescent="0.2">
      <c r="B93" s="497" t="s">
        <v>107</v>
      </c>
      <c r="C93" s="498">
        <v>5088</v>
      </c>
      <c r="D93" s="499">
        <v>921</v>
      </c>
      <c r="E93" s="500">
        <v>0.18101415094339623</v>
      </c>
      <c r="F93" s="501">
        <v>5.22796421597566E-3</v>
      </c>
      <c r="G93" s="501">
        <v>0.61196013289036544</v>
      </c>
      <c r="H93" s="505"/>
    </row>
    <row r="94" spans="2:8" s="186" customFormat="1" ht="6" customHeight="1" x14ac:dyDescent="0.2">
      <c r="B94" s="255"/>
      <c r="C94" s="256"/>
      <c r="D94" s="502"/>
      <c r="E94" s="502"/>
      <c r="F94" s="256"/>
      <c r="G94" s="532"/>
      <c r="H94" s="532"/>
    </row>
    <row r="95" spans="2:8" s="186" customFormat="1" ht="21" customHeight="1" x14ac:dyDescent="0.2">
      <c r="B95" s="497" t="s">
        <v>108</v>
      </c>
      <c r="C95" s="498">
        <v>1460884</v>
      </c>
      <c r="D95" s="499">
        <v>176168</v>
      </c>
      <c r="E95" s="500">
        <v>0.12058999893215341</v>
      </c>
      <c r="F95" s="501">
        <v>1</v>
      </c>
      <c r="G95" s="501">
        <v>0.52043107319263582</v>
      </c>
      <c r="H95" s="505"/>
    </row>
    <row r="98" spans="1:2" x14ac:dyDescent="0.35">
      <c r="B98" s="262"/>
    </row>
    <row r="99" spans="1:2" x14ac:dyDescent="0.35">
      <c r="B99" s="262"/>
    </row>
    <row r="111" spans="1:2" x14ac:dyDescent="0.35">
      <c r="A111" s="262" t="s">
        <v>20</v>
      </c>
    </row>
    <row r="112" spans="1:2" x14ac:dyDescent="0.35">
      <c r="B112" s="263" t="s">
        <v>21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112"/>
  <sheetViews>
    <sheetView showGridLines="0" view="pageBreakPreview" zoomScaleNormal="130" zoomScaleSheetLayoutView="100" workbookViewId="0">
      <selection activeCell="G42" sqref="G42:I52"/>
    </sheetView>
  </sheetViews>
  <sheetFormatPr baseColWidth="10" defaultColWidth="11.42578125" defaultRowHeight="15" x14ac:dyDescent="0.35"/>
  <cols>
    <col min="1" max="1" width="5.28515625" style="155" customWidth="1"/>
    <col min="2" max="2" width="21.7109375" style="155" customWidth="1"/>
    <col min="3" max="9" width="10.42578125" style="155" customWidth="1"/>
    <col min="10" max="10" width="2.42578125" style="155" customWidth="1"/>
    <col min="11" max="16384" width="11.42578125" style="155"/>
  </cols>
  <sheetData>
    <row r="1" spans="1:10" s="150" customFormat="1" ht="13.35" customHeight="1" x14ac:dyDescent="0.3">
      <c r="B1" s="149"/>
    </row>
    <row r="2" spans="1:10" s="150" customFormat="1" ht="15" customHeight="1" x14ac:dyDescent="0.3">
      <c r="B2" s="149"/>
    </row>
    <row r="3" spans="1:10" s="150" customFormat="1" ht="15" customHeight="1" x14ac:dyDescent="0.3">
      <c r="B3" s="149"/>
    </row>
    <row r="4" spans="1:10" s="150" customFormat="1" ht="15" customHeight="1" x14ac:dyDescent="0.3">
      <c r="B4" s="149"/>
    </row>
    <row r="5" spans="1:10" s="150" customFormat="1" ht="18" customHeight="1" x14ac:dyDescent="0.3">
      <c r="A5" s="151"/>
      <c r="B5" s="212" t="s">
        <v>279</v>
      </c>
      <c r="C5" s="467"/>
      <c r="D5" s="151"/>
      <c r="E5" s="151"/>
      <c r="F5" s="151"/>
      <c r="G5" s="151"/>
      <c r="H5" s="151"/>
      <c r="I5" s="151"/>
      <c r="J5" s="151"/>
    </row>
    <row r="6" spans="1:10" s="18" customFormat="1" ht="19.5" x14ac:dyDescent="0.35">
      <c r="B6" s="468" t="s">
        <v>223</v>
      </c>
      <c r="C6" s="144"/>
      <c r="D6" s="144"/>
      <c r="E6" s="144"/>
      <c r="F6" s="144"/>
      <c r="G6" s="144"/>
      <c r="H6" s="144"/>
      <c r="I6" s="144"/>
      <c r="J6" s="144"/>
    </row>
    <row r="7" spans="1:10" s="18" customFormat="1" ht="19.5" x14ac:dyDescent="0.35">
      <c r="B7" s="468" t="s">
        <v>34</v>
      </c>
      <c r="C7" s="144"/>
      <c r="D7" s="144"/>
      <c r="E7" s="144"/>
      <c r="F7" s="144"/>
      <c r="G7" s="144"/>
      <c r="H7" s="144"/>
      <c r="I7" s="144"/>
      <c r="J7" s="144"/>
    </row>
    <row r="8" spans="1:10" s="18" customFormat="1" ht="19.5" x14ac:dyDescent="0.35">
      <c r="B8" s="214" t="s">
        <v>115</v>
      </c>
      <c r="C8" s="144"/>
      <c r="D8" s="144"/>
      <c r="E8" s="144"/>
      <c r="F8" s="144"/>
      <c r="G8" s="144"/>
      <c r="H8" s="144"/>
      <c r="I8" s="144"/>
      <c r="J8" s="144"/>
    </row>
    <row r="9" spans="1:10" s="18" customFormat="1" ht="6" customHeight="1" x14ac:dyDescent="0.35">
      <c r="A9" s="16"/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35">
      <c r="A10" s="156"/>
      <c r="B10" s="469"/>
      <c r="C10" s="470"/>
      <c r="D10" s="471"/>
      <c r="E10" s="472" t="s">
        <v>224</v>
      </c>
      <c r="F10" s="473"/>
      <c r="G10" s="351"/>
      <c r="H10" s="351"/>
    </row>
    <row r="11" spans="1:10" ht="15" customHeight="1" x14ac:dyDescent="0.35">
      <c r="A11" s="156"/>
      <c r="B11" s="474" t="s">
        <v>112</v>
      </c>
      <c r="C11" s="475" t="s">
        <v>41</v>
      </c>
      <c r="D11" s="476" t="s">
        <v>41</v>
      </c>
      <c r="E11" s="476" t="s">
        <v>225</v>
      </c>
      <c r="F11" s="476" t="s">
        <v>226</v>
      </c>
      <c r="G11" s="476" t="s">
        <v>226</v>
      </c>
      <c r="H11" s="477" t="s">
        <v>227</v>
      </c>
    </row>
    <row r="12" spans="1:10" ht="15" customHeight="1" x14ac:dyDescent="0.35">
      <c r="A12" s="156"/>
      <c r="B12" s="478" t="s">
        <v>113</v>
      </c>
      <c r="C12" s="479" t="s">
        <v>228</v>
      </c>
      <c r="D12" s="480" t="s">
        <v>229</v>
      </c>
      <c r="E12" s="480" t="s">
        <v>230</v>
      </c>
      <c r="F12" s="480" t="s">
        <v>231</v>
      </c>
      <c r="G12" s="480" t="s">
        <v>233</v>
      </c>
      <c r="H12" s="481" t="s">
        <v>232</v>
      </c>
    </row>
    <row r="13" spans="1:10" ht="6" customHeight="1" x14ac:dyDescent="0.35">
      <c r="B13" s="219"/>
      <c r="C13" s="221"/>
      <c r="D13" s="221"/>
      <c r="E13" s="221"/>
      <c r="F13" s="221"/>
    </row>
    <row r="14" spans="1:10" s="186" customFormat="1" ht="13.35" customHeight="1" x14ac:dyDescent="0.2">
      <c r="B14" s="482" t="s">
        <v>46</v>
      </c>
      <c r="C14" s="483">
        <v>18097</v>
      </c>
      <c r="D14" s="484">
        <v>3430</v>
      </c>
      <c r="E14" s="485">
        <v>0.18953417693540367</v>
      </c>
      <c r="F14" s="486">
        <v>2.1129016361127538E-2</v>
      </c>
      <c r="G14" s="486">
        <v>0.47671994440583737</v>
      </c>
      <c r="H14" s="486">
        <v>7.8513058804678737E-2</v>
      </c>
    </row>
    <row r="15" spans="1:10" s="186" customFormat="1" ht="13.35" customHeight="1" x14ac:dyDescent="0.2">
      <c r="B15" s="487" t="s">
        <v>47</v>
      </c>
      <c r="C15" s="488">
        <v>40562</v>
      </c>
      <c r="D15" s="489">
        <v>7309</v>
      </c>
      <c r="E15" s="490">
        <v>0.18019328435481485</v>
      </c>
      <c r="F15" s="491">
        <v>4.5023901044746698E-2</v>
      </c>
      <c r="G15" s="491">
        <v>0.46563037523093587</v>
      </c>
      <c r="H15" s="491">
        <v>0.16730377457824983</v>
      </c>
    </row>
    <row r="16" spans="1:10" s="186" customFormat="1" ht="13.35" customHeight="1" x14ac:dyDescent="0.2">
      <c r="B16" s="487" t="s">
        <v>48</v>
      </c>
      <c r="C16" s="488">
        <v>19403</v>
      </c>
      <c r="D16" s="489">
        <v>3893</v>
      </c>
      <c r="E16" s="490">
        <v>0.20063907643147966</v>
      </c>
      <c r="F16" s="491">
        <v>2.3981125566725804E-2</v>
      </c>
      <c r="G16" s="491">
        <v>0.44959002194248759</v>
      </c>
      <c r="H16" s="491">
        <v>8.9111177238079972E-2</v>
      </c>
    </row>
    <row r="17" spans="2:8" s="186" customFormat="1" ht="13.35" customHeight="1" x14ac:dyDescent="0.2">
      <c r="B17" s="487" t="s">
        <v>49</v>
      </c>
      <c r="C17" s="488">
        <v>27590</v>
      </c>
      <c r="D17" s="489">
        <v>5459</v>
      </c>
      <c r="E17" s="490">
        <v>0.19786154403769482</v>
      </c>
      <c r="F17" s="491">
        <v>3.3627784348511727E-2</v>
      </c>
      <c r="G17" s="491">
        <v>0.46129795504478621</v>
      </c>
      <c r="H17" s="491">
        <v>0.12495708105386041</v>
      </c>
    </row>
    <row r="18" spans="2:8" s="186" customFormat="1" ht="13.35" customHeight="1" x14ac:dyDescent="0.2">
      <c r="B18" s="487" t="s">
        <v>50</v>
      </c>
      <c r="C18" s="488">
        <v>12942</v>
      </c>
      <c r="D18" s="489">
        <v>2597</v>
      </c>
      <c r="E18" s="490">
        <v>0.20066450316798021</v>
      </c>
      <c r="F18" s="491">
        <v>1.599768381628228E-2</v>
      </c>
      <c r="G18" s="491">
        <v>0.49722381772927438</v>
      </c>
      <c r="H18" s="491">
        <v>5.9445601666399617E-2</v>
      </c>
    </row>
    <row r="19" spans="2:8" s="186" customFormat="1" ht="13.35" customHeight="1" x14ac:dyDescent="0.2">
      <c r="B19" s="487" t="s">
        <v>51</v>
      </c>
      <c r="C19" s="488">
        <v>11805</v>
      </c>
      <c r="D19" s="489">
        <v>2772</v>
      </c>
      <c r="E19" s="490">
        <v>0.23481575603557814</v>
      </c>
      <c r="F19" s="491">
        <v>1.7075694855115318E-2</v>
      </c>
      <c r="G19" s="491">
        <v>0.42102065613608747</v>
      </c>
      <c r="H19" s="491">
        <v>6.3451369972760782E-2</v>
      </c>
    </row>
    <row r="20" spans="2:8" s="186" customFormat="1" ht="13.35" customHeight="1" x14ac:dyDescent="0.2">
      <c r="B20" s="487" t="s">
        <v>52</v>
      </c>
      <c r="C20" s="488">
        <v>42697</v>
      </c>
      <c r="D20" s="489">
        <v>7236</v>
      </c>
      <c r="E20" s="490">
        <v>0.16947326510059255</v>
      </c>
      <c r="F20" s="491">
        <v>4.4574216439976347E-2</v>
      </c>
      <c r="G20" s="491">
        <v>0.48127702028599934</v>
      </c>
      <c r="H20" s="491">
        <v>0.16563279694188202</v>
      </c>
    </row>
    <row r="21" spans="2:8" s="186" customFormat="1" ht="13.35" customHeight="1" x14ac:dyDescent="0.2">
      <c r="B21" s="492" t="s">
        <v>53</v>
      </c>
      <c r="C21" s="493">
        <v>54377</v>
      </c>
      <c r="D21" s="494">
        <v>10991</v>
      </c>
      <c r="E21" s="495">
        <v>0.20212589881751475</v>
      </c>
      <c r="F21" s="496">
        <v>6.7705253301793805E-2</v>
      </c>
      <c r="G21" s="496">
        <v>0.46800085160740901</v>
      </c>
      <c r="H21" s="496">
        <v>0.25158513974408864</v>
      </c>
    </row>
    <row r="22" spans="2:8" s="186" customFormat="1" ht="13.35" customHeight="1" x14ac:dyDescent="0.2">
      <c r="B22" s="497" t="s">
        <v>54</v>
      </c>
      <c r="C22" s="498">
        <v>227473</v>
      </c>
      <c r="D22" s="499">
        <v>43687</v>
      </c>
      <c r="E22" s="500">
        <v>0.19205356240081239</v>
      </c>
      <c r="F22" s="501">
        <v>0.2691146757342795</v>
      </c>
      <c r="G22" s="501">
        <v>0.4661836264299129</v>
      </c>
      <c r="H22" s="501">
        <v>1</v>
      </c>
    </row>
    <row r="23" spans="2:8" s="186" customFormat="1" ht="6" customHeight="1" x14ac:dyDescent="0.2">
      <c r="B23" s="255"/>
      <c r="C23" s="256"/>
      <c r="D23" s="502"/>
      <c r="E23" s="502"/>
      <c r="F23" s="256"/>
      <c r="G23" s="532"/>
      <c r="H23" s="532"/>
    </row>
    <row r="24" spans="2:8" s="186" customFormat="1" ht="13.35" customHeight="1" x14ac:dyDescent="0.2">
      <c r="B24" s="482" t="s">
        <v>55</v>
      </c>
      <c r="C24" s="483">
        <v>2533</v>
      </c>
      <c r="D24" s="484">
        <v>591</v>
      </c>
      <c r="E24" s="503">
        <v>0.23332017370706673</v>
      </c>
      <c r="F24" s="504">
        <v>3.6405972797161441E-3</v>
      </c>
      <c r="G24" s="504">
        <v>0.50992234685073334</v>
      </c>
      <c r="H24" s="504">
        <v>0.14984787018255577</v>
      </c>
    </row>
    <row r="25" spans="2:8" s="186" customFormat="1" ht="13.35" customHeight="1" x14ac:dyDescent="0.2">
      <c r="B25" s="487" t="s">
        <v>56</v>
      </c>
      <c r="C25" s="488">
        <v>1576</v>
      </c>
      <c r="D25" s="489">
        <v>452</v>
      </c>
      <c r="E25" s="490">
        <v>0.28680203045685282</v>
      </c>
      <c r="F25" s="491">
        <v>2.7843485117287599E-3</v>
      </c>
      <c r="G25" s="491">
        <v>0.57433290978398988</v>
      </c>
      <c r="H25" s="491">
        <v>0.11460446247464504</v>
      </c>
    </row>
    <row r="26" spans="2:8" s="186" customFormat="1" ht="13.35" customHeight="1" x14ac:dyDescent="0.2">
      <c r="B26" s="492" t="s">
        <v>57</v>
      </c>
      <c r="C26" s="493">
        <v>14050</v>
      </c>
      <c r="D26" s="494">
        <v>2901</v>
      </c>
      <c r="E26" s="495">
        <v>0.20647686832740214</v>
      </c>
      <c r="F26" s="496">
        <v>1.787034299231224E-2</v>
      </c>
      <c r="G26" s="496">
        <v>0.49144502795188888</v>
      </c>
      <c r="H26" s="496">
        <v>0.73554766734279919</v>
      </c>
    </row>
    <row r="27" spans="2:8" s="186" customFormat="1" ht="13.35" customHeight="1" x14ac:dyDescent="0.2">
      <c r="B27" s="497" t="s">
        <v>58</v>
      </c>
      <c r="C27" s="498">
        <v>18159</v>
      </c>
      <c r="D27" s="499">
        <v>3944</v>
      </c>
      <c r="E27" s="500">
        <v>0.21719257668373809</v>
      </c>
      <c r="F27" s="501">
        <v>2.4295288783757144E-2</v>
      </c>
      <c r="G27" s="501">
        <v>0.5024843929162951</v>
      </c>
      <c r="H27" s="501">
        <v>1</v>
      </c>
    </row>
    <row r="28" spans="2:8" s="186" customFormat="1" ht="6" customHeight="1" x14ac:dyDescent="0.2">
      <c r="B28" s="255"/>
      <c r="C28" s="256"/>
      <c r="D28" s="502"/>
      <c r="E28" s="502"/>
      <c r="F28" s="256"/>
      <c r="G28" s="532"/>
      <c r="H28" s="532"/>
    </row>
    <row r="29" spans="2:8" s="186" customFormat="1" ht="13.35" customHeight="1" x14ac:dyDescent="0.2">
      <c r="B29" s="497" t="s">
        <v>59</v>
      </c>
      <c r="C29" s="498">
        <v>20530</v>
      </c>
      <c r="D29" s="499">
        <v>3219</v>
      </c>
      <c r="E29" s="500">
        <v>0.15679493424257185</v>
      </c>
      <c r="F29" s="501">
        <v>1.9829243051448849E-2</v>
      </c>
      <c r="G29" s="501">
        <v>0.50163627863487614</v>
      </c>
      <c r="H29" s="505"/>
    </row>
    <row r="30" spans="2:8" s="186" customFormat="1" ht="6" customHeight="1" x14ac:dyDescent="0.2">
      <c r="B30" s="255"/>
      <c r="C30" s="256"/>
      <c r="D30" s="502"/>
      <c r="E30" s="502"/>
      <c r="F30" s="256"/>
      <c r="G30" s="532"/>
      <c r="H30" s="532"/>
    </row>
    <row r="31" spans="2:8" s="186" customFormat="1" ht="13.35" customHeight="1" x14ac:dyDescent="0.2">
      <c r="B31" s="497" t="s">
        <v>60</v>
      </c>
      <c r="C31" s="498">
        <v>10570</v>
      </c>
      <c r="D31" s="499">
        <v>2023</v>
      </c>
      <c r="E31" s="500">
        <v>0.1913907284768212</v>
      </c>
      <c r="F31" s="501">
        <v>1.2461807608909916E-2</v>
      </c>
      <c r="G31" s="501">
        <v>0.51098762313715584</v>
      </c>
      <c r="H31" s="505"/>
    </row>
    <row r="32" spans="2:8" s="186" customFormat="1" ht="6" customHeight="1" x14ac:dyDescent="0.2">
      <c r="B32" s="255"/>
      <c r="C32" s="256"/>
      <c r="D32" s="502"/>
      <c r="E32" s="502"/>
      <c r="F32" s="256"/>
      <c r="G32" s="532"/>
      <c r="H32" s="532"/>
    </row>
    <row r="33" spans="2:8" s="186" customFormat="1" ht="13.35" customHeight="1" x14ac:dyDescent="0.2">
      <c r="B33" s="482" t="s">
        <v>61</v>
      </c>
      <c r="C33" s="483">
        <v>33419</v>
      </c>
      <c r="D33" s="484">
        <v>4646</v>
      </c>
      <c r="E33" s="503">
        <v>0.13902271163110805</v>
      </c>
      <c r="F33" s="504">
        <v>2.8619653065247389E-2</v>
      </c>
      <c r="G33" s="504">
        <v>0.49430790509628686</v>
      </c>
      <c r="H33" s="504">
        <v>0.53960511033681768</v>
      </c>
    </row>
    <row r="34" spans="2:8" s="186" customFormat="1" ht="13.35" customHeight="1" x14ac:dyDescent="0.2">
      <c r="B34" s="506" t="s">
        <v>62</v>
      </c>
      <c r="C34" s="493">
        <v>30242</v>
      </c>
      <c r="D34" s="494">
        <v>3964</v>
      </c>
      <c r="E34" s="495">
        <v>0.13107598703789433</v>
      </c>
      <c r="F34" s="496">
        <v>2.4418490045338064E-2</v>
      </c>
      <c r="G34" s="496">
        <v>0.48118475358096624</v>
      </c>
      <c r="H34" s="496">
        <v>0.46039488966318237</v>
      </c>
    </row>
    <row r="35" spans="2:8" s="186" customFormat="1" ht="13.35" customHeight="1" x14ac:dyDescent="0.2">
      <c r="B35" s="497" t="s">
        <v>63</v>
      </c>
      <c r="C35" s="498">
        <v>63661</v>
      </c>
      <c r="D35" s="499">
        <v>8610</v>
      </c>
      <c r="E35" s="500">
        <v>0.13524763984228963</v>
      </c>
      <c r="F35" s="501">
        <v>5.3038143110585453E-2</v>
      </c>
      <c r="G35" s="501">
        <v>0.4881782616091172</v>
      </c>
      <c r="H35" s="501">
        <v>1</v>
      </c>
    </row>
    <row r="36" spans="2:8" s="186" customFormat="1" ht="6" customHeight="1" x14ac:dyDescent="0.2">
      <c r="B36" s="255"/>
      <c r="C36" s="256"/>
      <c r="D36" s="502"/>
      <c r="E36" s="502"/>
      <c r="F36" s="507"/>
      <c r="G36" s="532"/>
      <c r="H36" s="532"/>
    </row>
    <row r="37" spans="2:8" s="186" customFormat="1" ht="13.35" customHeight="1" x14ac:dyDescent="0.2">
      <c r="B37" s="497" t="s">
        <v>64</v>
      </c>
      <c r="C37" s="498">
        <v>11068</v>
      </c>
      <c r="D37" s="499">
        <v>1783</v>
      </c>
      <c r="E37" s="500">
        <v>0.1610950487893025</v>
      </c>
      <c r="F37" s="501">
        <v>1.0983392469938891E-2</v>
      </c>
      <c r="G37" s="501">
        <v>0.50014025245441796</v>
      </c>
      <c r="H37" s="505"/>
    </row>
    <row r="38" spans="2:8" s="186" customFormat="1" ht="6" customHeight="1" x14ac:dyDescent="0.2">
      <c r="B38" s="255"/>
      <c r="C38" s="256"/>
      <c r="D38" s="502"/>
      <c r="E38" s="502"/>
      <c r="F38" s="256"/>
      <c r="G38" s="532"/>
      <c r="H38" s="532"/>
    </row>
    <row r="39" spans="2:8" s="186" customFormat="1" ht="13.35" customHeight="1" x14ac:dyDescent="0.2">
      <c r="B39" s="482" t="s">
        <v>65</v>
      </c>
      <c r="C39" s="483">
        <v>7103</v>
      </c>
      <c r="D39" s="484">
        <v>1373</v>
      </c>
      <c r="E39" s="503">
        <v>0.1932986062227228</v>
      </c>
      <c r="F39" s="504">
        <v>8.4577666075300612E-3</v>
      </c>
      <c r="G39" s="504">
        <v>0.45343461030383092</v>
      </c>
      <c r="H39" s="504">
        <v>0.18120628216972418</v>
      </c>
    </row>
    <row r="40" spans="2:8" s="186" customFormat="1" ht="13.35" customHeight="1" x14ac:dyDescent="0.2">
      <c r="B40" s="487" t="s">
        <v>66</v>
      </c>
      <c r="C40" s="488">
        <v>10141</v>
      </c>
      <c r="D40" s="489">
        <v>1989</v>
      </c>
      <c r="E40" s="490">
        <v>0.19613450350064096</v>
      </c>
      <c r="F40" s="491">
        <v>1.2252365464222354E-2</v>
      </c>
      <c r="G40" s="491">
        <v>0.42737430167597767</v>
      </c>
      <c r="H40" s="491">
        <v>0.26250494918833311</v>
      </c>
    </row>
    <row r="41" spans="2:8" s="186" customFormat="1" ht="13.35" customHeight="1" x14ac:dyDescent="0.2">
      <c r="B41" s="487" t="s">
        <v>67</v>
      </c>
      <c r="C41" s="488">
        <v>3200</v>
      </c>
      <c r="D41" s="489">
        <v>646</v>
      </c>
      <c r="E41" s="490">
        <v>0.201875</v>
      </c>
      <c r="F41" s="491">
        <v>3.9794007490636706E-3</v>
      </c>
      <c r="G41" s="491">
        <v>0.50429352068696331</v>
      </c>
      <c r="H41" s="491">
        <v>8.5258017685099649E-2</v>
      </c>
    </row>
    <row r="42" spans="2:8" s="186" customFormat="1" ht="13.35" customHeight="1" x14ac:dyDescent="0.2">
      <c r="B42" s="487" t="s">
        <v>68</v>
      </c>
      <c r="C42" s="488">
        <v>4613</v>
      </c>
      <c r="D42" s="489">
        <v>811</v>
      </c>
      <c r="E42" s="490">
        <v>0.17580750054194666</v>
      </c>
      <c r="F42" s="491">
        <v>4.9958111571062492E-3</v>
      </c>
      <c r="G42" s="491">
        <v>0.50624219725343322</v>
      </c>
      <c r="H42" s="491">
        <v>0.10703444635079847</v>
      </c>
    </row>
    <row r="43" spans="2:8" s="186" customFormat="1" ht="13.35" customHeight="1" x14ac:dyDescent="0.2">
      <c r="B43" s="492" t="s">
        <v>69</v>
      </c>
      <c r="C43" s="493">
        <v>15474</v>
      </c>
      <c r="D43" s="494">
        <v>2758</v>
      </c>
      <c r="E43" s="495">
        <v>0.17823445780018096</v>
      </c>
      <c r="F43" s="496">
        <v>1.6989453972008673E-2</v>
      </c>
      <c r="G43" s="496">
        <v>0.46706181202370872</v>
      </c>
      <c r="H43" s="496">
        <v>0.3639963046060446</v>
      </c>
    </row>
    <row r="44" spans="2:8" s="186" customFormat="1" ht="13.35" customHeight="1" x14ac:dyDescent="0.2">
      <c r="B44" s="497" t="s">
        <v>70</v>
      </c>
      <c r="C44" s="498">
        <v>40531</v>
      </c>
      <c r="D44" s="499">
        <v>7577</v>
      </c>
      <c r="E44" s="500">
        <v>0.18694332732969826</v>
      </c>
      <c r="F44" s="501">
        <v>4.6674797949931006E-2</v>
      </c>
      <c r="G44" s="501">
        <v>0.46004857316332726</v>
      </c>
      <c r="H44" s="501">
        <v>1</v>
      </c>
    </row>
    <row r="45" spans="2:8" s="186" customFormat="1" ht="6" customHeight="1" x14ac:dyDescent="0.2">
      <c r="B45" s="255"/>
      <c r="C45" s="256"/>
      <c r="D45" s="502"/>
      <c r="E45" s="502"/>
      <c r="F45" s="256"/>
      <c r="G45" s="532"/>
      <c r="H45" s="532"/>
    </row>
    <row r="46" spans="2:8" s="186" customFormat="1" ht="13.35" customHeight="1" x14ac:dyDescent="0.2">
      <c r="B46" s="482" t="s">
        <v>71</v>
      </c>
      <c r="C46" s="483">
        <v>3064</v>
      </c>
      <c r="D46" s="484">
        <v>505</v>
      </c>
      <c r="E46" s="503">
        <v>0.16481723237597912</v>
      </c>
      <c r="F46" s="504">
        <v>3.1108318549181945E-3</v>
      </c>
      <c r="G46" s="504">
        <v>0.4888673765730881</v>
      </c>
      <c r="H46" s="504">
        <v>7.2339206417418714E-2</v>
      </c>
    </row>
    <row r="47" spans="2:8" s="186" customFormat="1" ht="13.35" customHeight="1" x14ac:dyDescent="0.2">
      <c r="B47" s="487" t="s">
        <v>72</v>
      </c>
      <c r="C47" s="488">
        <v>4919</v>
      </c>
      <c r="D47" s="489">
        <v>879</v>
      </c>
      <c r="E47" s="490">
        <v>0.17869485667818663</v>
      </c>
      <c r="F47" s="491">
        <v>5.4146954464813716E-3</v>
      </c>
      <c r="G47" s="491">
        <v>0.51645123384253822</v>
      </c>
      <c r="H47" s="491">
        <v>0.12591319295229911</v>
      </c>
    </row>
    <row r="48" spans="2:8" s="186" customFormat="1" ht="13.35" customHeight="1" x14ac:dyDescent="0.2">
      <c r="B48" s="487" t="s">
        <v>73</v>
      </c>
      <c r="C48" s="488">
        <v>7997</v>
      </c>
      <c r="D48" s="489">
        <v>1381</v>
      </c>
      <c r="E48" s="490">
        <v>0.17268975865949732</v>
      </c>
      <c r="F48" s="491">
        <v>8.5070471121624289E-3</v>
      </c>
      <c r="G48" s="491">
        <v>0.49819624819624819</v>
      </c>
      <c r="H48" s="491">
        <v>0.19782266150981234</v>
      </c>
    </row>
    <row r="49" spans="2:8" s="186" customFormat="1" ht="13.35" customHeight="1" x14ac:dyDescent="0.2">
      <c r="B49" s="487" t="s">
        <v>74</v>
      </c>
      <c r="C49" s="488">
        <v>2299</v>
      </c>
      <c r="D49" s="489">
        <v>462</v>
      </c>
      <c r="E49" s="490">
        <v>0.20095693779904306</v>
      </c>
      <c r="F49" s="491">
        <v>2.8459491425192195E-3</v>
      </c>
      <c r="G49" s="491">
        <v>0.45970149253731341</v>
      </c>
      <c r="H49" s="491">
        <v>6.6179630425440478E-2</v>
      </c>
    </row>
    <row r="50" spans="2:8" s="186" customFormat="1" ht="13.35" customHeight="1" x14ac:dyDescent="0.2">
      <c r="B50" s="487" t="s">
        <v>75</v>
      </c>
      <c r="C50" s="488">
        <v>6048</v>
      </c>
      <c r="D50" s="489">
        <v>1184</v>
      </c>
      <c r="E50" s="490">
        <v>0.19576719576719576</v>
      </c>
      <c r="F50" s="491">
        <v>7.2935146855903805E-3</v>
      </c>
      <c r="G50" s="491">
        <v>0.46761453396524488</v>
      </c>
      <c r="H50" s="491">
        <v>0.16960320870935397</v>
      </c>
    </row>
    <row r="51" spans="2:8" s="186" customFormat="1" ht="13.35" customHeight="1" x14ac:dyDescent="0.2">
      <c r="B51" s="487" t="s">
        <v>76</v>
      </c>
      <c r="C51" s="488">
        <v>1711</v>
      </c>
      <c r="D51" s="489">
        <v>326</v>
      </c>
      <c r="E51" s="490">
        <v>0.19053185271770895</v>
      </c>
      <c r="F51" s="491">
        <v>2.0081805637689729E-3</v>
      </c>
      <c r="G51" s="491">
        <v>0.48367952522255192</v>
      </c>
      <c r="H51" s="491">
        <v>4.6698180776393067E-2</v>
      </c>
    </row>
    <row r="52" spans="2:8" s="186" customFormat="1" ht="13.35" customHeight="1" x14ac:dyDescent="0.2">
      <c r="B52" s="487" t="s">
        <v>77</v>
      </c>
      <c r="C52" s="488">
        <v>1044</v>
      </c>
      <c r="D52" s="489">
        <v>239</v>
      </c>
      <c r="E52" s="490">
        <v>0.22892720306513409</v>
      </c>
      <c r="F52" s="491">
        <v>1.4722550758919772E-3</v>
      </c>
      <c r="G52" s="491">
        <v>0.56769596199524941</v>
      </c>
      <c r="H52" s="491">
        <v>3.4235782839134796E-2</v>
      </c>
    </row>
    <row r="53" spans="2:8" s="186" customFormat="1" ht="13.35" customHeight="1" x14ac:dyDescent="0.2">
      <c r="B53" s="487" t="s">
        <v>78</v>
      </c>
      <c r="C53" s="488">
        <v>8021</v>
      </c>
      <c r="D53" s="489">
        <v>1513</v>
      </c>
      <c r="E53" s="490">
        <v>0.1886298466525371</v>
      </c>
      <c r="F53" s="491">
        <v>9.3201754385964907E-3</v>
      </c>
      <c r="G53" s="491">
        <v>0.45654797827398913</v>
      </c>
      <c r="H53" s="491">
        <v>0.21673112734565247</v>
      </c>
    </row>
    <row r="54" spans="2:8" s="186" customFormat="1" ht="13.35" customHeight="1" x14ac:dyDescent="0.2">
      <c r="B54" s="492" t="s">
        <v>79</v>
      </c>
      <c r="C54" s="493">
        <v>3185</v>
      </c>
      <c r="D54" s="494">
        <v>492</v>
      </c>
      <c r="E54" s="495">
        <v>0.15447409733124018</v>
      </c>
      <c r="F54" s="496">
        <v>3.0307510348905973E-3</v>
      </c>
      <c r="G54" s="496">
        <v>0.4735322425409047</v>
      </c>
      <c r="H54" s="496">
        <v>7.0477009024495052E-2</v>
      </c>
    </row>
    <row r="55" spans="2:8" s="186" customFormat="1" ht="13.35" customHeight="1" x14ac:dyDescent="0.2">
      <c r="B55" s="497" t="s">
        <v>80</v>
      </c>
      <c r="C55" s="498">
        <v>38288</v>
      </c>
      <c r="D55" s="499">
        <v>6981</v>
      </c>
      <c r="E55" s="500">
        <v>0.18232866694525701</v>
      </c>
      <c r="F55" s="501">
        <v>4.3003400354819636E-2</v>
      </c>
      <c r="G55" s="501">
        <v>0.48171404913055477</v>
      </c>
      <c r="H55" s="501">
        <v>1</v>
      </c>
    </row>
    <row r="56" spans="2:8" s="186" customFormat="1" ht="6" customHeight="1" x14ac:dyDescent="0.2">
      <c r="B56" s="255"/>
      <c r="C56" s="256"/>
      <c r="D56" s="502"/>
      <c r="E56" s="502"/>
      <c r="F56" s="256"/>
      <c r="G56" s="532"/>
      <c r="H56" s="532"/>
    </row>
    <row r="57" spans="2:8" s="186" customFormat="1" ht="13.35" customHeight="1" x14ac:dyDescent="0.2">
      <c r="B57" s="482" t="s">
        <v>81</v>
      </c>
      <c r="C57" s="483">
        <v>98879</v>
      </c>
      <c r="D57" s="484">
        <v>14409</v>
      </c>
      <c r="E57" s="503">
        <v>0.14572356112015697</v>
      </c>
      <c r="F57" s="504">
        <v>8.87603489059728E-2</v>
      </c>
      <c r="G57" s="504">
        <v>0.49866758954836476</v>
      </c>
      <c r="H57" s="504">
        <v>0.73519057094749729</v>
      </c>
    </row>
    <row r="58" spans="2:8" s="186" customFormat="1" ht="13.35" customHeight="1" x14ac:dyDescent="0.2">
      <c r="B58" s="487" t="s">
        <v>82</v>
      </c>
      <c r="C58" s="488">
        <v>11463</v>
      </c>
      <c r="D58" s="489">
        <v>1758</v>
      </c>
      <c r="E58" s="490">
        <v>0.15336299398063336</v>
      </c>
      <c r="F58" s="491">
        <v>1.0829390892962743E-2</v>
      </c>
      <c r="G58" s="491">
        <v>0.49106145251396649</v>
      </c>
      <c r="H58" s="491">
        <v>8.9698454002755237E-2</v>
      </c>
    </row>
    <row r="59" spans="2:8" s="186" customFormat="1" ht="13.35" customHeight="1" x14ac:dyDescent="0.2">
      <c r="B59" s="487" t="s">
        <v>83</v>
      </c>
      <c r="C59" s="488">
        <v>6164</v>
      </c>
      <c r="D59" s="489">
        <v>1129</v>
      </c>
      <c r="E59" s="490">
        <v>0.18316028552887736</v>
      </c>
      <c r="F59" s="491">
        <v>6.9547112162428541E-3</v>
      </c>
      <c r="G59" s="491">
        <v>0.47536842105263155</v>
      </c>
      <c r="H59" s="491">
        <v>5.7604979845910509E-2</v>
      </c>
    </row>
    <row r="60" spans="2:8" s="186" customFormat="1" ht="13.35" customHeight="1" x14ac:dyDescent="0.2">
      <c r="B60" s="492" t="s">
        <v>84</v>
      </c>
      <c r="C60" s="493">
        <v>14997</v>
      </c>
      <c r="D60" s="494">
        <v>2303</v>
      </c>
      <c r="E60" s="495">
        <v>0.15356404614256183</v>
      </c>
      <c r="F60" s="496">
        <v>1.4186625271042775E-2</v>
      </c>
      <c r="G60" s="496">
        <v>0.49062633148700469</v>
      </c>
      <c r="H60" s="496">
        <v>0.11750599520383694</v>
      </c>
    </row>
    <row r="61" spans="2:8" s="186" customFormat="1" ht="13.35" customHeight="1" x14ac:dyDescent="0.2">
      <c r="B61" s="497" t="s">
        <v>85</v>
      </c>
      <c r="C61" s="498">
        <v>131503</v>
      </c>
      <c r="D61" s="499">
        <v>19599</v>
      </c>
      <c r="E61" s="500">
        <v>0.14903842497889783</v>
      </c>
      <c r="F61" s="501">
        <v>0.12073107628622116</v>
      </c>
      <c r="G61" s="501">
        <v>0.49562512644143231</v>
      </c>
      <c r="H61" s="501">
        <v>1</v>
      </c>
    </row>
    <row r="62" spans="2:8" s="186" customFormat="1" ht="6" customHeight="1" x14ac:dyDescent="0.2">
      <c r="B62" s="255"/>
      <c r="C62" s="256"/>
      <c r="D62" s="502"/>
      <c r="E62" s="502"/>
      <c r="F62" s="256"/>
      <c r="G62" s="532"/>
      <c r="H62" s="532"/>
    </row>
    <row r="63" spans="2:8" s="186" customFormat="1" ht="13.35" customHeight="1" x14ac:dyDescent="0.2">
      <c r="B63" s="482" t="s">
        <v>86</v>
      </c>
      <c r="C63" s="483">
        <v>46365</v>
      </c>
      <c r="D63" s="484">
        <v>6337</v>
      </c>
      <c r="E63" s="503">
        <v>0.13667637226356089</v>
      </c>
      <c r="F63" s="504">
        <v>3.9036319731914057E-2</v>
      </c>
      <c r="G63" s="504">
        <v>0.47464609392554863</v>
      </c>
      <c r="H63" s="504">
        <v>0.36455157337628719</v>
      </c>
    </row>
    <row r="64" spans="2:8" s="186" customFormat="1" ht="13.35" customHeight="1" x14ac:dyDescent="0.2">
      <c r="B64" s="487" t="s">
        <v>87</v>
      </c>
      <c r="C64" s="488">
        <v>12256</v>
      </c>
      <c r="D64" s="489">
        <v>2049</v>
      </c>
      <c r="E64" s="490">
        <v>0.16718342036553524</v>
      </c>
      <c r="F64" s="491">
        <v>1.2621969248965109E-2</v>
      </c>
      <c r="G64" s="491">
        <v>0.46663630152584834</v>
      </c>
      <c r="H64" s="491">
        <v>0.11787378473220964</v>
      </c>
    </row>
    <row r="65" spans="2:8" s="186" customFormat="1" ht="13.35" customHeight="1" x14ac:dyDescent="0.2">
      <c r="B65" s="492" t="s">
        <v>88</v>
      </c>
      <c r="C65" s="493">
        <v>54461</v>
      </c>
      <c r="D65" s="494">
        <v>8997</v>
      </c>
      <c r="E65" s="495">
        <v>0.16520078588347625</v>
      </c>
      <c r="F65" s="496">
        <v>5.5422087522176228E-2</v>
      </c>
      <c r="G65" s="496">
        <v>0.47630896288845359</v>
      </c>
      <c r="H65" s="496">
        <v>0.51757464189150315</v>
      </c>
    </row>
    <row r="66" spans="2:8" s="186" customFormat="1" ht="13.35" customHeight="1" x14ac:dyDescent="0.2">
      <c r="B66" s="497" t="s">
        <v>89</v>
      </c>
      <c r="C66" s="498">
        <v>113082</v>
      </c>
      <c r="D66" s="499">
        <v>17383</v>
      </c>
      <c r="E66" s="500">
        <v>0.15372030915618753</v>
      </c>
      <c r="F66" s="501">
        <v>0.10708037650305539</v>
      </c>
      <c r="G66" s="501">
        <v>0.47454341950806694</v>
      </c>
      <c r="H66" s="501">
        <v>1</v>
      </c>
    </row>
    <row r="67" spans="2:8" s="186" customFormat="1" ht="6" customHeight="1" x14ac:dyDescent="0.2">
      <c r="B67" s="255"/>
      <c r="C67" s="256"/>
      <c r="D67" s="502"/>
      <c r="E67" s="502"/>
      <c r="F67" s="256"/>
      <c r="G67" s="532"/>
      <c r="H67" s="532"/>
    </row>
    <row r="68" spans="2:8" s="186" customFormat="1" ht="13.35" customHeight="1" x14ac:dyDescent="0.2">
      <c r="B68" s="482" t="s">
        <v>90</v>
      </c>
      <c r="C68" s="483">
        <v>14592</v>
      </c>
      <c r="D68" s="484">
        <v>2931</v>
      </c>
      <c r="E68" s="503">
        <v>0.20086348684210525</v>
      </c>
      <c r="F68" s="504">
        <v>1.805514488468362E-2</v>
      </c>
      <c r="G68" s="504">
        <v>0.44544072948328267</v>
      </c>
      <c r="H68" s="504">
        <v>0.65629198387819077</v>
      </c>
    </row>
    <row r="69" spans="2:8" s="186" customFormat="1" ht="13.35" customHeight="1" x14ac:dyDescent="0.2">
      <c r="B69" s="492" t="s">
        <v>91</v>
      </c>
      <c r="C69" s="493">
        <v>8529</v>
      </c>
      <c r="D69" s="494">
        <v>1535</v>
      </c>
      <c r="E69" s="495">
        <v>0.17997420565130731</v>
      </c>
      <c r="F69" s="496">
        <v>9.4556968263355013E-3</v>
      </c>
      <c r="G69" s="496">
        <v>0.46054605460546055</v>
      </c>
      <c r="H69" s="496">
        <v>0.34370801612180923</v>
      </c>
    </row>
    <row r="70" spans="2:8" s="186" customFormat="1" ht="13.35" customHeight="1" x14ac:dyDescent="0.2">
      <c r="B70" s="497" t="s">
        <v>92</v>
      </c>
      <c r="C70" s="498">
        <v>23121</v>
      </c>
      <c r="D70" s="499">
        <v>4466</v>
      </c>
      <c r="E70" s="500">
        <v>0.19315773539206782</v>
      </c>
      <c r="F70" s="501">
        <v>2.751084171101912E-2</v>
      </c>
      <c r="G70" s="501">
        <v>0.45051951982245536</v>
      </c>
      <c r="H70" s="501">
        <v>1</v>
      </c>
    </row>
    <row r="71" spans="2:8" s="186" customFormat="1" ht="6" customHeight="1" x14ac:dyDescent="0.2">
      <c r="B71" s="255"/>
      <c r="C71" s="256"/>
      <c r="D71" s="502"/>
      <c r="E71" s="502"/>
      <c r="F71" s="256"/>
      <c r="G71" s="532"/>
      <c r="H71" s="532"/>
    </row>
    <row r="72" spans="2:8" s="186" customFormat="1" ht="13.35" customHeight="1" x14ac:dyDescent="0.2">
      <c r="B72" s="482" t="s">
        <v>93</v>
      </c>
      <c r="C72" s="483">
        <v>17270</v>
      </c>
      <c r="D72" s="484">
        <v>2068</v>
      </c>
      <c r="E72" s="503">
        <v>0.11974522292993631</v>
      </c>
      <c r="F72" s="504">
        <v>1.2739010447466982E-2</v>
      </c>
      <c r="G72" s="504">
        <v>0.46660649819494587</v>
      </c>
      <c r="H72" s="504">
        <v>0.3727469358327325</v>
      </c>
    </row>
    <row r="73" spans="2:8" s="186" customFormat="1" ht="13.35" customHeight="1" x14ac:dyDescent="0.2">
      <c r="B73" s="487" t="s">
        <v>94</v>
      </c>
      <c r="C73" s="488">
        <v>4419</v>
      </c>
      <c r="D73" s="489">
        <v>574</v>
      </c>
      <c r="E73" s="490">
        <v>0.12989364109527043</v>
      </c>
      <c r="F73" s="491">
        <v>3.5358762073723635E-3</v>
      </c>
      <c r="G73" s="491">
        <v>0.4747725392886683</v>
      </c>
      <c r="H73" s="491">
        <v>0.10346070656092285</v>
      </c>
    </row>
    <row r="74" spans="2:8" s="186" customFormat="1" ht="13.35" customHeight="1" x14ac:dyDescent="0.2">
      <c r="B74" s="487" t="s">
        <v>95</v>
      </c>
      <c r="C74" s="488">
        <v>5310</v>
      </c>
      <c r="D74" s="489">
        <v>745</v>
      </c>
      <c r="E74" s="490">
        <v>0.14030131826741996</v>
      </c>
      <c r="F74" s="491">
        <v>4.5892469938892174E-3</v>
      </c>
      <c r="G74" s="491">
        <v>0.50100874243443172</v>
      </c>
      <c r="H74" s="491">
        <v>0.13428262436914204</v>
      </c>
    </row>
    <row r="75" spans="2:8" s="186" customFormat="1" ht="13.35" customHeight="1" x14ac:dyDescent="0.2">
      <c r="B75" s="492" t="s">
        <v>96</v>
      </c>
      <c r="C75" s="493">
        <v>17004</v>
      </c>
      <c r="D75" s="494">
        <v>2161</v>
      </c>
      <c r="E75" s="495">
        <v>0.12708774406022114</v>
      </c>
      <c r="F75" s="496">
        <v>1.3311896313818253E-2</v>
      </c>
      <c r="G75" s="496">
        <v>0.51269276393831553</v>
      </c>
      <c r="H75" s="496">
        <v>0.38950973323720262</v>
      </c>
    </row>
    <row r="76" spans="2:8" s="186" customFormat="1" ht="13.35" customHeight="1" x14ac:dyDescent="0.2">
      <c r="B76" s="497" t="s">
        <v>97</v>
      </c>
      <c r="C76" s="498">
        <v>44003</v>
      </c>
      <c r="D76" s="499">
        <v>5548</v>
      </c>
      <c r="E76" s="500">
        <v>0.12608231256959754</v>
      </c>
      <c r="F76" s="501">
        <v>3.4176029962546817E-2</v>
      </c>
      <c r="G76" s="501">
        <v>0.48911222780569513</v>
      </c>
      <c r="H76" s="501">
        <v>1</v>
      </c>
    </row>
    <row r="77" spans="2:8" s="186" customFormat="1" ht="6" customHeight="1" x14ac:dyDescent="0.2">
      <c r="B77" s="255"/>
      <c r="C77" s="256"/>
      <c r="D77" s="502"/>
      <c r="E77" s="502"/>
      <c r="F77" s="256"/>
      <c r="G77" s="532"/>
      <c r="H77" s="532"/>
    </row>
    <row r="78" spans="2:8" s="186" customFormat="1" ht="13.35" customHeight="1" x14ac:dyDescent="0.2">
      <c r="B78" s="497" t="s">
        <v>98</v>
      </c>
      <c r="C78" s="498">
        <v>110294</v>
      </c>
      <c r="D78" s="499">
        <v>18525</v>
      </c>
      <c r="E78" s="500">
        <v>0.16796017915752443</v>
      </c>
      <c r="F78" s="501">
        <v>0.11411516853932584</v>
      </c>
      <c r="G78" s="501">
        <v>0.49501643374395427</v>
      </c>
      <c r="H78" s="505"/>
    </row>
    <row r="79" spans="2:8" s="186" customFormat="1" ht="6" customHeight="1" x14ac:dyDescent="0.2">
      <c r="B79" s="255"/>
      <c r="C79" s="256"/>
      <c r="D79" s="502"/>
      <c r="E79" s="502"/>
      <c r="F79" s="256"/>
      <c r="G79" s="505"/>
      <c r="H79" s="532"/>
    </row>
    <row r="80" spans="2:8" s="186" customFormat="1" ht="13.35" customHeight="1" x14ac:dyDescent="0.2">
      <c r="B80" s="497" t="s">
        <v>99</v>
      </c>
      <c r="C80" s="498">
        <v>28083</v>
      </c>
      <c r="D80" s="499">
        <v>6189</v>
      </c>
      <c r="E80" s="500">
        <v>0.22038243777374211</v>
      </c>
      <c r="F80" s="501">
        <v>3.8124630396215255E-2</v>
      </c>
      <c r="G80" s="501">
        <v>0.47269533338425113</v>
      </c>
      <c r="H80" s="505"/>
    </row>
    <row r="81" spans="2:8" s="186" customFormat="1" ht="6" customHeight="1" x14ac:dyDescent="0.2">
      <c r="B81" s="255"/>
      <c r="C81" s="256"/>
      <c r="D81" s="502"/>
      <c r="E81" s="502"/>
      <c r="F81" s="256"/>
      <c r="G81" s="532"/>
      <c r="H81" s="532"/>
    </row>
    <row r="82" spans="2:8" s="186" customFormat="1" ht="13.35" customHeight="1" x14ac:dyDescent="0.2">
      <c r="B82" s="497" t="s">
        <v>100</v>
      </c>
      <c r="C82" s="498">
        <v>10696</v>
      </c>
      <c r="D82" s="499">
        <v>2238</v>
      </c>
      <c r="E82" s="500">
        <v>0.20923709798055348</v>
      </c>
      <c r="F82" s="501">
        <v>1.378622117090479E-2</v>
      </c>
      <c r="G82" s="501">
        <v>0.46049382716049381</v>
      </c>
      <c r="H82" s="505"/>
    </row>
    <row r="83" spans="2:8" s="186" customFormat="1" ht="6" customHeight="1" x14ac:dyDescent="0.2">
      <c r="B83" s="255"/>
      <c r="C83" s="256"/>
      <c r="D83" s="502"/>
      <c r="E83" s="502"/>
      <c r="F83" s="256"/>
      <c r="G83" s="532"/>
      <c r="H83" s="532"/>
    </row>
    <row r="84" spans="2:8" s="186" customFormat="1" ht="13.35" customHeight="1" x14ac:dyDescent="0.2">
      <c r="B84" s="482" t="s">
        <v>101</v>
      </c>
      <c r="C84" s="483">
        <v>7143</v>
      </c>
      <c r="D84" s="484">
        <v>1294</v>
      </c>
      <c r="E84" s="503">
        <v>0.18115637687246255</v>
      </c>
      <c r="F84" s="504">
        <v>7.9711216242854335E-3</v>
      </c>
      <c r="G84" s="504">
        <v>0.46479885057471265</v>
      </c>
      <c r="H84" s="504">
        <v>0.1537364856837353</v>
      </c>
    </row>
    <row r="85" spans="2:8" s="186" customFormat="1" ht="13.35" customHeight="1" x14ac:dyDescent="0.2">
      <c r="B85" s="487" t="s">
        <v>102</v>
      </c>
      <c r="C85" s="488">
        <v>24569</v>
      </c>
      <c r="D85" s="489">
        <v>4736</v>
      </c>
      <c r="E85" s="490">
        <v>0.19276323822703406</v>
      </c>
      <c r="F85" s="491">
        <v>2.9174058742361522E-2</v>
      </c>
      <c r="G85" s="491">
        <v>0.50974060919169084</v>
      </c>
      <c r="H85" s="491">
        <v>0.56267078531543302</v>
      </c>
    </row>
    <row r="86" spans="2:8" s="186" customFormat="1" ht="13.35" customHeight="1" x14ac:dyDescent="0.2">
      <c r="B86" s="492" t="s">
        <v>103</v>
      </c>
      <c r="C86" s="493">
        <v>11583</v>
      </c>
      <c r="D86" s="494">
        <v>2387</v>
      </c>
      <c r="E86" s="495">
        <v>0.2060778727445394</v>
      </c>
      <c r="F86" s="496">
        <v>1.4704070569682634E-2</v>
      </c>
      <c r="G86" s="496">
        <v>0.52357973239745559</v>
      </c>
      <c r="H86" s="496">
        <v>0.28359272900083166</v>
      </c>
    </row>
    <row r="87" spans="2:8" s="186" customFormat="1" ht="13.35" customHeight="1" x14ac:dyDescent="0.2">
      <c r="B87" s="497" t="s">
        <v>104</v>
      </c>
      <c r="C87" s="498">
        <v>43295</v>
      </c>
      <c r="D87" s="499">
        <v>8417</v>
      </c>
      <c r="E87" s="500">
        <v>0.19441044000461946</v>
      </c>
      <c r="F87" s="501">
        <v>5.184925093632959E-2</v>
      </c>
      <c r="G87" s="501">
        <v>0.50601178309486594</v>
      </c>
      <c r="H87" s="501">
        <v>1</v>
      </c>
    </row>
    <row r="88" spans="2:8" s="186" customFormat="1" ht="6" customHeight="1" x14ac:dyDescent="0.2">
      <c r="B88" s="255"/>
      <c r="C88" s="256"/>
      <c r="D88" s="502"/>
      <c r="E88" s="502"/>
      <c r="F88" s="256"/>
      <c r="G88" s="532"/>
      <c r="H88" s="532"/>
    </row>
    <row r="89" spans="2:8" s="186" customFormat="1" ht="13.35" customHeight="1" x14ac:dyDescent="0.2">
      <c r="B89" s="497" t="s">
        <v>105</v>
      </c>
      <c r="C89" s="498">
        <v>4635</v>
      </c>
      <c r="D89" s="499">
        <v>769</v>
      </c>
      <c r="E89" s="500">
        <v>0.16591154261057173</v>
      </c>
      <c r="F89" s="501">
        <v>4.7370885077863195E-3</v>
      </c>
      <c r="G89" s="501">
        <v>0.47410604192355116</v>
      </c>
      <c r="H89" s="505"/>
    </row>
    <row r="90" spans="2:8" s="186" customFormat="1" ht="6" customHeight="1" x14ac:dyDescent="0.2">
      <c r="B90" s="255"/>
      <c r="C90" s="256"/>
      <c r="D90" s="502"/>
      <c r="E90" s="502"/>
      <c r="F90" s="256"/>
      <c r="G90" s="532"/>
      <c r="H90" s="532"/>
    </row>
    <row r="91" spans="2:8" s="186" customFormat="1" ht="13.35" customHeight="1" x14ac:dyDescent="0.2">
      <c r="B91" s="497" t="s">
        <v>106</v>
      </c>
      <c r="C91" s="498">
        <v>3439</v>
      </c>
      <c r="D91" s="499">
        <v>794</v>
      </c>
      <c r="E91" s="500">
        <v>0.23088107007851119</v>
      </c>
      <c r="F91" s="501">
        <v>4.8910900847624677E-3</v>
      </c>
      <c r="G91" s="501">
        <v>0.43269754768392371</v>
      </c>
      <c r="H91" s="505"/>
    </row>
    <row r="92" spans="2:8" s="186" customFormat="1" ht="6" customHeight="1" x14ac:dyDescent="0.2">
      <c r="B92" s="255"/>
      <c r="C92" s="256"/>
      <c r="D92" s="502"/>
      <c r="E92" s="502"/>
      <c r="F92" s="256"/>
      <c r="G92" s="532"/>
      <c r="H92" s="532"/>
    </row>
    <row r="93" spans="2:8" s="186" customFormat="1" ht="13.35" customHeight="1" x14ac:dyDescent="0.2">
      <c r="B93" s="497" t="s">
        <v>107</v>
      </c>
      <c r="C93" s="498">
        <v>2648</v>
      </c>
      <c r="D93" s="499">
        <v>584</v>
      </c>
      <c r="E93" s="500">
        <v>0.22054380664652568</v>
      </c>
      <c r="F93" s="501">
        <v>3.5974768381628226E-3</v>
      </c>
      <c r="G93" s="501">
        <v>0.38803986710963456</v>
      </c>
      <c r="H93" s="505"/>
    </row>
    <row r="94" spans="2:8" s="186" customFormat="1" ht="6" customHeight="1" x14ac:dyDescent="0.2">
      <c r="B94" s="255"/>
      <c r="C94" s="256"/>
      <c r="D94" s="502"/>
      <c r="E94" s="502"/>
      <c r="F94" s="256"/>
      <c r="G94" s="532"/>
      <c r="H94" s="532"/>
    </row>
    <row r="95" spans="2:8" s="186" customFormat="1" ht="21" customHeight="1" x14ac:dyDescent="0.2">
      <c r="B95" s="497" t="s">
        <v>108</v>
      </c>
      <c r="C95" s="498">
        <v>945079</v>
      </c>
      <c r="D95" s="499">
        <v>162336</v>
      </c>
      <c r="E95" s="500">
        <v>0.17176976739510666</v>
      </c>
      <c r="F95" s="501">
        <v>1</v>
      </c>
      <c r="G95" s="501">
        <v>0.47956892680736418</v>
      </c>
      <c r="H95" s="505"/>
    </row>
    <row r="98" spans="1:2" x14ac:dyDescent="0.35">
      <c r="B98" s="262"/>
    </row>
    <row r="99" spans="1:2" x14ac:dyDescent="0.35">
      <c r="B99" s="262"/>
    </row>
    <row r="111" spans="1:2" x14ac:dyDescent="0.35">
      <c r="A111" s="262" t="s">
        <v>20</v>
      </c>
    </row>
    <row r="112" spans="1:2" x14ac:dyDescent="0.35">
      <c r="B112" s="263" t="s">
        <v>21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0"/>
  <sheetViews>
    <sheetView showGridLines="0" view="pageBreakPreview" zoomScaleNormal="145" zoomScaleSheetLayoutView="100" workbookViewId="0">
      <selection activeCell="G42" sqref="G42:I52"/>
    </sheetView>
  </sheetViews>
  <sheetFormatPr baseColWidth="10" defaultColWidth="11.42578125" defaultRowHeight="15" x14ac:dyDescent="0.3"/>
  <cols>
    <col min="1" max="1" width="5.28515625" style="9" customWidth="1"/>
    <col min="2" max="2" width="11.140625" style="9" customWidth="1"/>
    <col min="3" max="5" width="10.42578125" style="9" customWidth="1"/>
    <col min="6" max="6" width="9.42578125" style="9" customWidth="1"/>
    <col min="7" max="7" width="10.140625" style="9" customWidth="1"/>
    <col min="8" max="9" width="9.42578125" style="9" customWidth="1"/>
    <col min="10" max="10" width="8.140625" style="9" customWidth="1"/>
    <col min="11" max="11" width="9.7109375" style="9" customWidth="1"/>
    <col min="12" max="16384" width="11.42578125" style="9"/>
  </cols>
  <sheetData>
    <row r="1" spans="1:14" ht="13.15" customHeight="1" x14ac:dyDescent="0.3">
      <c r="B1" s="10"/>
    </row>
    <row r="2" spans="1:14" x14ac:dyDescent="0.3">
      <c r="B2" s="10"/>
    </row>
    <row r="3" spans="1:14" x14ac:dyDescent="0.3">
      <c r="B3" s="10"/>
    </row>
    <row r="4" spans="1:14" x14ac:dyDescent="0.3">
      <c r="A4" s="11"/>
      <c r="B4" s="12"/>
      <c r="C4" s="11"/>
      <c r="D4" s="11"/>
      <c r="E4" s="11"/>
      <c r="F4" s="11"/>
      <c r="G4" s="11"/>
      <c r="H4" s="11"/>
      <c r="I4" s="11"/>
      <c r="J4" s="11"/>
    </row>
    <row r="5" spans="1:14" ht="18" customHeight="1" x14ac:dyDescent="0.3">
      <c r="A5" s="11"/>
      <c r="B5"/>
      <c r="C5"/>
      <c r="D5"/>
      <c r="E5"/>
      <c r="F5"/>
      <c r="G5" s="52" t="str">
        <f>'Pag1'!$B$5</f>
        <v>junio 2025</v>
      </c>
      <c r="I5"/>
      <c r="J5" s="11"/>
    </row>
    <row r="6" spans="1:14" ht="15" customHeight="1" x14ac:dyDescent="0.3">
      <c r="A6" s="11"/>
      <c r="B6"/>
      <c r="C6"/>
      <c r="D6"/>
      <c r="E6"/>
      <c r="G6"/>
      <c r="J6" s="11"/>
    </row>
    <row r="7" spans="1:14" ht="22.5" x14ac:dyDescent="0.3">
      <c r="A7" s="11"/>
      <c r="B7"/>
      <c r="C7" s="542" t="s">
        <v>250</v>
      </c>
      <c r="D7" s="542"/>
      <c r="E7" s="542"/>
      <c r="F7" s="542"/>
      <c r="G7" s="542"/>
      <c r="H7" s="542"/>
      <c r="I7"/>
      <c r="J7" s="11"/>
    </row>
    <row r="8" spans="1:14" x14ac:dyDescent="0.3">
      <c r="A8" s="11"/>
      <c r="B8"/>
      <c r="C8"/>
      <c r="D8"/>
      <c r="E8"/>
      <c r="F8"/>
      <c r="G8"/>
      <c r="H8"/>
      <c r="I8"/>
      <c r="J8" s="11"/>
    </row>
    <row r="9" spans="1:14" s="18" customFormat="1" ht="15" customHeight="1" x14ac:dyDescent="0.35">
      <c r="A9" s="16"/>
      <c r="B9"/>
      <c r="C9"/>
      <c r="D9"/>
      <c r="E9"/>
      <c r="F9"/>
      <c r="G9"/>
      <c r="H9"/>
      <c r="I9"/>
      <c r="J9" s="16"/>
    </row>
    <row r="10" spans="1:14" s="18" customFormat="1" ht="24" customHeight="1" x14ac:dyDescent="0.35">
      <c r="A10" s="16"/>
      <c r="B10" s="511" t="s">
        <v>234</v>
      </c>
      <c r="C10" s="540" t="s">
        <v>3</v>
      </c>
      <c r="D10" s="540"/>
      <c r="E10" s="540"/>
      <c r="F10" s="540"/>
      <c r="G10" s="540"/>
      <c r="H10" s="540"/>
      <c r="I10" s="540"/>
      <c r="J10" s="16"/>
    </row>
    <row r="11" spans="1:14" s="18" customFormat="1" ht="33.950000000000003" customHeight="1" x14ac:dyDescent="0.35">
      <c r="A11" s="16"/>
      <c r="B11" s="511" t="s">
        <v>235</v>
      </c>
      <c r="C11" s="540" t="s">
        <v>264</v>
      </c>
      <c r="D11" s="540"/>
      <c r="E11" s="540"/>
      <c r="F11" s="540"/>
      <c r="G11" s="540"/>
      <c r="H11" s="540"/>
      <c r="I11" s="540"/>
      <c r="J11" s="16"/>
      <c r="N11"/>
    </row>
    <row r="12" spans="1:14" s="18" customFormat="1" ht="33.950000000000003" customHeight="1" x14ac:dyDescent="0.35">
      <c r="A12" s="16"/>
      <c r="B12" s="511" t="s">
        <v>236</v>
      </c>
      <c r="C12" s="541" t="s">
        <v>265</v>
      </c>
      <c r="D12" s="541"/>
      <c r="E12" s="541"/>
      <c r="F12" s="541"/>
      <c r="G12" s="541"/>
      <c r="H12" s="541"/>
      <c r="I12" s="541"/>
      <c r="J12" s="16"/>
    </row>
    <row r="13" spans="1:14" s="18" customFormat="1" ht="33.950000000000003" customHeight="1" x14ac:dyDescent="0.35">
      <c r="A13" s="16"/>
      <c r="B13" s="511" t="s">
        <v>237</v>
      </c>
      <c r="C13" s="540" t="s">
        <v>266</v>
      </c>
      <c r="D13" s="540"/>
      <c r="E13" s="540"/>
      <c r="F13" s="540"/>
      <c r="G13" s="540"/>
      <c r="H13" s="540"/>
      <c r="I13" s="540"/>
      <c r="J13" s="16"/>
    </row>
    <row r="14" spans="1:14" s="18" customFormat="1" ht="33.950000000000003" customHeight="1" x14ac:dyDescent="0.35">
      <c r="A14" s="16"/>
      <c r="B14" s="511" t="s">
        <v>238</v>
      </c>
      <c r="C14" s="540" t="s">
        <v>267</v>
      </c>
      <c r="D14" s="540"/>
      <c r="E14" s="540"/>
      <c r="F14" s="540"/>
      <c r="G14" s="540"/>
      <c r="H14" s="540"/>
      <c r="I14" s="540"/>
      <c r="J14" s="16"/>
    </row>
    <row r="15" spans="1:14" s="18" customFormat="1" ht="33.950000000000003" customHeight="1" x14ac:dyDescent="0.35">
      <c r="A15" s="16"/>
      <c r="B15" s="511" t="s">
        <v>239</v>
      </c>
      <c r="C15" s="540" t="s">
        <v>268</v>
      </c>
      <c r="D15" s="540"/>
      <c r="E15" s="540"/>
      <c r="F15" s="540"/>
      <c r="G15" s="540"/>
      <c r="H15" s="540"/>
      <c r="I15" s="540"/>
      <c r="J15" s="16"/>
    </row>
    <row r="16" spans="1:14" s="18" customFormat="1" ht="33.950000000000003" customHeight="1" x14ac:dyDescent="0.35">
      <c r="A16" s="16"/>
      <c r="B16" s="511" t="s">
        <v>240</v>
      </c>
      <c r="C16" s="540" t="s">
        <v>269</v>
      </c>
      <c r="D16" s="540"/>
      <c r="E16" s="540"/>
      <c r="F16" s="540"/>
      <c r="G16" s="540"/>
      <c r="H16" s="540"/>
      <c r="I16" s="540"/>
      <c r="J16" s="16"/>
    </row>
    <row r="17" spans="1:10" s="18" customFormat="1" ht="33.950000000000003" customHeight="1" x14ac:dyDescent="0.35">
      <c r="A17" s="16"/>
      <c r="B17" s="511" t="s">
        <v>241</v>
      </c>
      <c r="C17" s="540" t="s">
        <v>270</v>
      </c>
      <c r="D17" s="540"/>
      <c r="E17" s="540"/>
      <c r="F17" s="540"/>
      <c r="G17" s="540"/>
      <c r="H17" s="540"/>
      <c r="I17" s="540"/>
      <c r="J17" s="16"/>
    </row>
    <row r="18" spans="1:10" s="18" customFormat="1" ht="33.950000000000003" customHeight="1" x14ac:dyDescent="0.35">
      <c r="A18" s="16"/>
      <c r="B18" s="511" t="s">
        <v>242</v>
      </c>
      <c r="C18" s="540" t="s">
        <v>271</v>
      </c>
      <c r="D18" s="540"/>
      <c r="E18" s="540"/>
      <c r="F18" s="540"/>
      <c r="G18" s="540"/>
      <c r="H18" s="540"/>
      <c r="I18" s="540"/>
      <c r="J18" s="16"/>
    </row>
    <row r="19" spans="1:10" s="18" customFormat="1" ht="33.950000000000003" customHeight="1" x14ac:dyDescent="0.35">
      <c r="A19" s="16"/>
      <c r="B19" s="511" t="s">
        <v>243</v>
      </c>
      <c r="C19" s="540" t="s">
        <v>272</v>
      </c>
      <c r="D19" s="540"/>
      <c r="E19" s="540"/>
      <c r="F19" s="540"/>
      <c r="G19" s="540"/>
      <c r="H19" s="540"/>
      <c r="I19" s="540"/>
      <c r="J19" s="16"/>
    </row>
    <row r="20" spans="1:10" s="18" customFormat="1" ht="33.950000000000003" customHeight="1" x14ac:dyDescent="0.35">
      <c r="A20" s="16"/>
      <c r="B20" s="511" t="s">
        <v>244</v>
      </c>
      <c r="C20" s="540" t="s">
        <v>273</v>
      </c>
      <c r="D20" s="540"/>
      <c r="E20" s="540"/>
      <c r="F20" s="540"/>
      <c r="G20" s="540"/>
      <c r="H20" s="540"/>
      <c r="I20" s="540"/>
      <c r="J20" s="16"/>
    </row>
    <row r="21" spans="1:10" s="18" customFormat="1" ht="24" customHeight="1" x14ac:dyDescent="0.35">
      <c r="A21" s="16"/>
      <c r="B21" s="511" t="s">
        <v>245</v>
      </c>
      <c r="C21" s="540" t="s">
        <v>155</v>
      </c>
      <c r="D21" s="540"/>
      <c r="E21" s="540"/>
      <c r="F21" s="540"/>
      <c r="G21" s="540"/>
      <c r="H21" s="540"/>
      <c r="I21" s="540"/>
      <c r="J21" s="16"/>
    </row>
    <row r="22" spans="1:10" s="18" customFormat="1" ht="33.950000000000003" customHeight="1" x14ac:dyDescent="0.35">
      <c r="A22" s="16"/>
      <c r="B22" s="511" t="s">
        <v>246</v>
      </c>
      <c r="C22" s="540" t="s">
        <v>274</v>
      </c>
      <c r="D22" s="540"/>
      <c r="E22" s="540"/>
      <c r="F22" s="540"/>
      <c r="G22" s="540"/>
      <c r="H22" s="540"/>
      <c r="I22" s="540"/>
      <c r="J22" s="16"/>
    </row>
    <row r="23" spans="1:10" s="18" customFormat="1" ht="43.5" customHeight="1" x14ac:dyDescent="0.35">
      <c r="A23" s="16"/>
      <c r="B23" s="511" t="s">
        <v>247</v>
      </c>
      <c r="C23" s="541" t="s">
        <v>275</v>
      </c>
      <c r="D23" s="541"/>
      <c r="E23" s="541"/>
      <c r="F23" s="541"/>
      <c r="G23" s="541"/>
      <c r="H23" s="541"/>
      <c r="I23" s="541"/>
      <c r="J23" s="16"/>
    </row>
    <row r="24" spans="1:10" s="18" customFormat="1" ht="43.5" customHeight="1" x14ac:dyDescent="0.35">
      <c r="A24" s="16"/>
      <c r="B24" s="511" t="s">
        <v>248</v>
      </c>
      <c r="C24" s="541" t="s">
        <v>276</v>
      </c>
      <c r="D24" s="541"/>
      <c r="E24" s="541"/>
      <c r="F24" s="541"/>
      <c r="G24" s="541"/>
      <c r="H24" s="541"/>
      <c r="I24" s="541"/>
      <c r="J24" s="16"/>
    </row>
    <row r="25" spans="1:10" s="18" customFormat="1" ht="43.5" customHeight="1" x14ac:dyDescent="0.35">
      <c r="A25" s="16"/>
      <c r="B25" s="511" t="s">
        <v>249</v>
      </c>
      <c r="C25" s="541" t="s">
        <v>277</v>
      </c>
      <c r="D25" s="541"/>
      <c r="E25" s="541"/>
      <c r="F25" s="541"/>
      <c r="G25" s="541"/>
      <c r="H25" s="541"/>
      <c r="I25" s="541"/>
      <c r="J25" s="16"/>
    </row>
    <row r="26" spans="1:10" s="18" customFormat="1" ht="43.5" customHeight="1" x14ac:dyDescent="0.35">
      <c r="A26" s="16"/>
      <c r="B26"/>
      <c r="C26"/>
      <c r="D26"/>
      <c r="E26"/>
      <c r="F26"/>
      <c r="G26"/>
      <c r="H26"/>
      <c r="I26"/>
      <c r="J26" s="16"/>
    </row>
    <row r="27" spans="1:10" s="18" customFormat="1" x14ac:dyDescent="0.35">
      <c r="A27" s="16"/>
      <c r="B27"/>
      <c r="C27"/>
      <c r="D27"/>
      <c r="E27"/>
      <c r="F27"/>
      <c r="G27"/>
      <c r="H27"/>
      <c r="I27"/>
      <c r="J27" s="16"/>
    </row>
    <row r="28" spans="1:10" s="18" customFormat="1" x14ac:dyDescent="0.35">
      <c r="A28" s="16"/>
      <c r="B28"/>
      <c r="C28"/>
      <c r="D28"/>
      <c r="E28"/>
      <c r="F28"/>
      <c r="G28"/>
      <c r="H28"/>
      <c r="I28"/>
      <c r="J28" s="16"/>
    </row>
    <row r="29" spans="1:10" s="18" customFormat="1" x14ac:dyDescent="0.35">
      <c r="A29" s="16"/>
      <c r="B29"/>
      <c r="C29"/>
      <c r="D29"/>
      <c r="E29"/>
      <c r="F29"/>
      <c r="G29"/>
      <c r="H29"/>
      <c r="I29"/>
      <c r="J29" s="16"/>
    </row>
    <row r="30" spans="1:10" s="18" customFormat="1" x14ac:dyDescent="0.35">
      <c r="A30" s="16"/>
      <c r="B30"/>
      <c r="C30"/>
      <c r="D30"/>
      <c r="E30"/>
      <c r="F30"/>
      <c r="G30"/>
      <c r="H30"/>
      <c r="I30"/>
      <c r="J30" s="16"/>
    </row>
    <row r="31" spans="1:10" s="18" customFormat="1" x14ac:dyDescent="0.35">
      <c r="A31" s="16"/>
      <c r="B31"/>
      <c r="C31"/>
      <c r="D31"/>
      <c r="E31"/>
      <c r="F31"/>
      <c r="G31"/>
      <c r="H31"/>
      <c r="I31"/>
      <c r="J31" s="16"/>
    </row>
    <row r="32" spans="1:10" s="18" customFormat="1" x14ac:dyDescent="0.35">
      <c r="A32" s="16"/>
      <c r="B32"/>
      <c r="C32"/>
      <c r="D32"/>
      <c r="E32"/>
      <c r="F32"/>
      <c r="G32"/>
      <c r="H32"/>
      <c r="I32"/>
      <c r="J32" s="16"/>
    </row>
    <row r="33" spans="1:10" s="18" customFormat="1" x14ac:dyDescent="0.35">
      <c r="A33" s="16"/>
      <c r="B33"/>
      <c r="C33"/>
      <c r="D33"/>
      <c r="E33"/>
      <c r="F33"/>
      <c r="G33"/>
      <c r="H33"/>
      <c r="I33"/>
      <c r="J33" s="16"/>
    </row>
    <row r="34" spans="1:10" s="18" customFormat="1" x14ac:dyDescent="0.35">
      <c r="A34" s="16"/>
      <c r="B34"/>
      <c r="C34"/>
      <c r="D34"/>
      <c r="E34"/>
      <c r="F34"/>
      <c r="G34"/>
      <c r="H34"/>
      <c r="I34"/>
      <c r="J34" s="16"/>
    </row>
    <row r="35" spans="1:10" x14ac:dyDescent="0.3">
      <c r="A35" s="11"/>
      <c r="B35"/>
      <c r="C35"/>
      <c r="D35"/>
      <c r="E35"/>
      <c r="F35"/>
      <c r="G35"/>
      <c r="H35"/>
      <c r="I35"/>
      <c r="J35" s="11"/>
    </row>
    <row r="36" spans="1:10" s="18" customFormat="1" x14ac:dyDescent="0.35">
      <c r="A36" s="16"/>
      <c r="B36"/>
      <c r="C36"/>
      <c r="D36"/>
      <c r="E36"/>
      <c r="F36"/>
      <c r="G36"/>
      <c r="H36"/>
      <c r="I36"/>
      <c r="J36" s="16"/>
    </row>
    <row r="37" spans="1:10" s="18" customFormat="1" x14ac:dyDescent="0.35">
      <c r="A37" s="16"/>
      <c r="B37"/>
      <c r="C37"/>
      <c r="D37"/>
      <c r="E37"/>
      <c r="F37"/>
      <c r="G37"/>
      <c r="H37"/>
      <c r="I37"/>
      <c r="J37" s="16"/>
    </row>
    <row r="38" spans="1:10" s="18" customFormat="1" x14ac:dyDescent="0.35">
      <c r="A38" s="16"/>
      <c r="B38"/>
      <c r="C38"/>
      <c r="D38"/>
      <c r="E38"/>
      <c r="F38"/>
      <c r="G38"/>
      <c r="H38"/>
      <c r="I38"/>
      <c r="J38" s="16"/>
    </row>
    <row r="39" spans="1:10" s="18" customFormat="1" x14ac:dyDescent="0.35">
      <c r="A39" s="16"/>
      <c r="B39"/>
      <c r="C39"/>
      <c r="D39"/>
      <c r="E39"/>
      <c r="F39"/>
      <c r="G39"/>
      <c r="H39"/>
      <c r="I39"/>
      <c r="J39" s="16"/>
    </row>
    <row r="40" spans="1:10" s="18" customFormat="1" x14ac:dyDescent="0.35">
      <c r="A40" s="16"/>
      <c r="B40"/>
      <c r="C40"/>
      <c r="D40"/>
      <c r="E40"/>
      <c r="F40"/>
      <c r="G40"/>
      <c r="H40"/>
      <c r="I40"/>
      <c r="J40" s="16"/>
    </row>
    <row r="41" spans="1:10" s="18" customFormat="1" x14ac:dyDescent="0.35">
      <c r="A41" s="16"/>
      <c r="B41"/>
      <c r="C41"/>
      <c r="D41"/>
      <c r="E41"/>
      <c r="F41"/>
      <c r="G41"/>
      <c r="H41"/>
      <c r="I41"/>
      <c r="J41" s="16"/>
    </row>
    <row r="42" spans="1:10" s="18" customFormat="1" x14ac:dyDescent="0.35">
      <c r="A42" s="16"/>
      <c r="B42"/>
      <c r="C42"/>
      <c r="D42"/>
      <c r="E42"/>
      <c r="F42"/>
      <c r="G42"/>
      <c r="H42"/>
      <c r="I42"/>
      <c r="J42" s="16"/>
    </row>
    <row r="43" spans="1:10" s="18" customFormat="1" x14ac:dyDescent="0.35">
      <c r="A43" s="16"/>
      <c r="B43"/>
      <c r="C43"/>
      <c r="D43"/>
      <c r="E43"/>
      <c r="F43"/>
      <c r="G43"/>
      <c r="H43"/>
      <c r="I43"/>
      <c r="J43" s="16"/>
    </row>
    <row r="44" spans="1:10" s="18" customFormat="1" x14ac:dyDescent="0.35">
      <c r="A44" s="16"/>
      <c r="B44"/>
      <c r="C44"/>
      <c r="D44"/>
      <c r="E44"/>
      <c r="F44"/>
      <c r="G44"/>
      <c r="H44"/>
      <c r="I44"/>
      <c r="J44" s="16"/>
    </row>
    <row r="45" spans="1:10" s="18" customFormat="1" x14ac:dyDescent="0.35">
      <c r="A45" s="16"/>
      <c r="B45"/>
      <c r="C45"/>
      <c r="D45"/>
      <c r="E45"/>
      <c r="F45"/>
      <c r="G45"/>
      <c r="H45"/>
      <c r="I45"/>
      <c r="J45" s="16"/>
    </row>
    <row r="46" spans="1:10" x14ac:dyDescent="0.3">
      <c r="A46" s="11"/>
      <c r="B46"/>
      <c r="C46"/>
      <c r="D46"/>
      <c r="E46"/>
      <c r="F46"/>
      <c r="G46"/>
      <c r="H46"/>
      <c r="I46"/>
      <c r="J46" s="11"/>
    </row>
    <row r="47" spans="1:10" x14ac:dyDescent="0.3">
      <c r="A47" s="11"/>
      <c r="B47"/>
      <c r="C47"/>
      <c r="D47"/>
      <c r="E47"/>
      <c r="F47"/>
      <c r="G47"/>
      <c r="H47"/>
      <c r="I47"/>
      <c r="J47" s="11"/>
    </row>
    <row r="48" spans="1:10" x14ac:dyDescent="0.3">
      <c r="A48" s="11"/>
      <c r="B48"/>
      <c r="C48"/>
      <c r="D48"/>
      <c r="E48"/>
      <c r="F48"/>
      <c r="G48"/>
      <c r="H48"/>
      <c r="I48"/>
      <c r="J48" s="11"/>
    </row>
    <row r="49" spans="1:10" x14ac:dyDescent="0.3">
      <c r="A49" s="11"/>
      <c r="B49"/>
      <c r="C49"/>
      <c r="D49"/>
      <c r="E49"/>
      <c r="F49"/>
      <c r="G49"/>
      <c r="H49"/>
      <c r="I49"/>
      <c r="J49" s="11"/>
    </row>
    <row r="50" spans="1:10" x14ac:dyDescent="0.3">
      <c r="A50" s="11"/>
      <c r="B50"/>
      <c r="C50"/>
      <c r="D50"/>
      <c r="E50"/>
      <c r="F50"/>
      <c r="G50"/>
      <c r="H50"/>
      <c r="I50"/>
      <c r="J50" s="11"/>
    </row>
    <row r="51" spans="1:10" x14ac:dyDescent="0.3">
      <c r="B51"/>
      <c r="C51"/>
      <c r="D51"/>
      <c r="E51"/>
      <c r="F51"/>
      <c r="G51"/>
      <c r="H51"/>
      <c r="I51"/>
    </row>
    <row r="52" spans="1:10" x14ac:dyDescent="0.3">
      <c r="B52"/>
      <c r="C52"/>
      <c r="D52"/>
      <c r="E52"/>
      <c r="F52"/>
      <c r="G52"/>
      <c r="H52"/>
      <c r="I52"/>
    </row>
    <row r="53" spans="1:10" ht="13.15" customHeight="1" x14ac:dyDescent="0.3">
      <c r="B53"/>
      <c r="C53"/>
      <c r="D53"/>
      <c r="E53"/>
      <c r="F53"/>
      <c r="G53"/>
      <c r="H53"/>
      <c r="I53"/>
    </row>
    <row r="54" spans="1:10" ht="13.15" customHeight="1" x14ac:dyDescent="0.3">
      <c r="B54"/>
    </row>
    <row r="55" spans="1:10" ht="13.15" customHeight="1" x14ac:dyDescent="0.3"/>
    <row r="56" spans="1:10" ht="13.15" customHeight="1" x14ac:dyDescent="0.3"/>
    <row r="57" spans="1:10" ht="13.15" customHeight="1" x14ac:dyDescent="0.3"/>
    <row r="58" spans="1:10" ht="13.15" customHeight="1" x14ac:dyDescent="0.3"/>
    <row r="59" spans="1:10" ht="13.15" customHeight="1" x14ac:dyDescent="0.3"/>
    <row r="60" spans="1:10" ht="13.15" customHeight="1" x14ac:dyDescent="0.3"/>
    <row r="61" spans="1:10" ht="13.15" customHeight="1" x14ac:dyDescent="0.3"/>
    <row r="62" spans="1:10" ht="13.15" customHeight="1" x14ac:dyDescent="0.3"/>
    <row r="63" spans="1:10" ht="13.15" customHeight="1" x14ac:dyDescent="0.3"/>
    <row r="64" spans="1:10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83" ht="13.15" customHeight="1" x14ac:dyDescent="0.3"/>
    <row r="84" ht="13.15" customHeight="1" x14ac:dyDescent="0.3"/>
    <row r="85" ht="13.15" customHeight="1" x14ac:dyDescent="0.3"/>
    <row r="86" ht="13.15" customHeight="1" x14ac:dyDescent="0.3"/>
    <row r="87" ht="13.15" customHeight="1" x14ac:dyDescent="0.3"/>
    <row r="88" ht="13.15" customHeight="1" x14ac:dyDescent="0.3"/>
    <row r="89" ht="13.15" customHeight="1" x14ac:dyDescent="0.3"/>
    <row r="90" ht="13.15" customHeight="1" x14ac:dyDescent="0.3"/>
  </sheetData>
  <mergeCells count="17">
    <mergeCell ref="C21:I21"/>
    <mergeCell ref="C22:I22"/>
    <mergeCell ref="C23:I23"/>
    <mergeCell ref="C24:I24"/>
    <mergeCell ref="C25:I25"/>
    <mergeCell ref="C7:H7"/>
    <mergeCell ref="C16:I16"/>
    <mergeCell ref="C17:I17"/>
    <mergeCell ref="C18:I18"/>
    <mergeCell ref="C19:I19"/>
    <mergeCell ref="C20:I20"/>
    <mergeCell ref="C10:I10"/>
    <mergeCell ref="C11:I11"/>
    <mergeCell ref="C12:I12"/>
    <mergeCell ref="C13:I13"/>
    <mergeCell ref="C14:I14"/>
    <mergeCell ref="C15:I15"/>
  </mergeCells>
  <hyperlinks>
    <hyperlink ref="B10" location="'Pag1'!A1" display="Pag1" xr:uid="{00000000-0004-0000-0100-000000000000}"/>
    <hyperlink ref="B11" location="'Pag2'!A1" display="Pag2" xr:uid="{00000000-0004-0000-0100-000001000000}"/>
    <hyperlink ref="B12" location="'Pag3'!A1" display="Pag3" xr:uid="{00000000-0004-0000-0100-000002000000}"/>
    <hyperlink ref="B13" location="'Pag4-5'!A1" display="Pag4-5" xr:uid="{00000000-0004-0000-0100-000003000000}"/>
    <hyperlink ref="B14" location="'Pag6-7'!A1" display="Pag6-7" xr:uid="{00000000-0004-0000-0100-000004000000}"/>
    <hyperlink ref="B15" location="'Pag8-9'!A1" display="Pag8-9" xr:uid="{00000000-0004-0000-0100-000005000000}"/>
    <hyperlink ref="B16" location="'Pag10-11'!A1" display="Pag10-11" xr:uid="{00000000-0004-0000-0100-000006000000}"/>
    <hyperlink ref="B17" location="'Pag12'!A1" display="Pag12" xr:uid="{00000000-0004-0000-0100-000007000000}"/>
    <hyperlink ref="B18" location="'Pag13'!A1" display="Pag13" xr:uid="{00000000-0004-0000-0100-000008000000}"/>
    <hyperlink ref="B19" location="'Pag14'!A1" display="Pag14" xr:uid="{00000000-0004-0000-0100-000009000000}"/>
    <hyperlink ref="B20" location="'Pag15'!A1" display="Pag15" xr:uid="{00000000-0004-0000-0100-00000A000000}"/>
    <hyperlink ref="B21" location="'Pag16-17'!A1" display="Pag16-17" xr:uid="{00000000-0004-0000-0100-00000B000000}"/>
    <hyperlink ref="B22" location="'Pag18-19'!A1" display="Pag18-19" xr:uid="{00000000-0004-0000-0100-00000C000000}"/>
    <hyperlink ref="B23" location="'Pag20-21'!A1" display="Pag20-21" xr:uid="{00000000-0004-0000-0100-00000D000000}"/>
    <hyperlink ref="B24" location="'Pag22-23'!A1" display="Pag22-23" xr:uid="{00000000-0004-0000-0100-00000E000000}"/>
    <hyperlink ref="B25" location="'Pag24-25'!A1" display="Pag24-25" xr:uid="{00000000-0004-0000-0100-00000F000000}"/>
  </hyperlink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0"/>
  <sheetViews>
    <sheetView showGridLines="0" tabSelected="1" view="pageBreakPreview" topLeftCell="A22" zoomScaleNormal="145" zoomScaleSheetLayoutView="100" workbookViewId="0">
      <selection activeCell="G42" sqref="G42:I52"/>
    </sheetView>
  </sheetViews>
  <sheetFormatPr baseColWidth="10" defaultColWidth="11.42578125" defaultRowHeight="15" x14ac:dyDescent="0.3"/>
  <cols>
    <col min="1" max="1" width="5.28515625" style="9" customWidth="1"/>
    <col min="2" max="2" width="19.140625" style="9" customWidth="1"/>
    <col min="3" max="5" width="10.42578125" style="9" customWidth="1"/>
    <col min="6" max="6" width="9.42578125" style="9" customWidth="1"/>
    <col min="7" max="7" width="10.140625" style="9" customWidth="1"/>
    <col min="8" max="9" width="9.42578125" style="9" customWidth="1"/>
    <col min="10" max="10" width="8.140625" style="9" customWidth="1"/>
    <col min="11" max="11" width="9.7109375" style="9" customWidth="1"/>
    <col min="12" max="16384" width="11.42578125" style="9"/>
  </cols>
  <sheetData>
    <row r="1" spans="1:10" ht="13.15" customHeight="1" x14ac:dyDescent="0.3">
      <c r="B1" s="10"/>
    </row>
    <row r="2" spans="1:10" x14ac:dyDescent="0.3">
      <c r="B2" s="10"/>
    </row>
    <row r="3" spans="1:10" x14ac:dyDescent="0.3">
      <c r="B3" s="10"/>
    </row>
    <row r="4" spans="1:10" x14ac:dyDescent="0.3">
      <c r="A4" s="11"/>
      <c r="B4" s="12"/>
      <c r="C4" s="11"/>
      <c r="D4" s="11"/>
      <c r="E4" s="11"/>
      <c r="F4" s="11"/>
      <c r="G4" s="11"/>
      <c r="H4" s="11"/>
      <c r="I4" s="11"/>
      <c r="J4" s="11"/>
    </row>
    <row r="5" spans="1:10" ht="19.5" customHeight="1" x14ac:dyDescent="0.3">
      <c r="A5" s="11"/>
      <c r="B5" s="52" t="s">
        <v>279</v>
      </c>
      <c r="C5" s="11"/>
      <c r="D5" s="11"/>
      <c r="E5" s="11"/>
      <c r="F5" s="11"/>
      <c r="G5" s="11"/>
      <c r="H5" s="11"/>
      <c r="I5" s="11"/>
      <c r="J5" s="11"/>
    </row>
    <row r="6" spans="1:10" ht="15" customHeight="1" x14ac:dyDescent="0.3">
      <c r="A6" s="11"/>
      <c r="C6" s="13"/>
      <c r="D6" s="13"/>
      <c r="F6" s="13"/>
      <c r="G6" s="13"/>
      <c r="H6" s="13"/>
      <c r="I6" s="13"/>
      <c r="J6" s="11"/>
    </row>
    <row r="7" spans="1:10" ht="18.75" x14ac:dyDescent="0.3">
      <c r="A7" s="11"/>
      <c r="B7" s="14" t="s">
        <v>3</v>
      </c>
      <c r="C7" s="15"/>
      <c r="D7" s="15"/>
      <c r="E7" s="15"/>
      <c r="F7" s="15"/>
      <c r="G7" s="15"/>
      <c r="H7" s="15"/>
      <c r="I7" s="15"/>
      <c r="J7" s="11"/>
    </row>
    <row r="8" spans="1:10" ht="6" customHeight="1" x14ac:dyDescent="0.3">
      <c r="A8" s="11"/>
      <c r="B8" s="11"/>
      <c r="C8" s="11"/>
      <c r="D8" s="11"/>
      <c r="E8" s="11"/>
      <c r="F8" s="11"/>
      <c r="G8" s="11"/>
      <c r="H8" s="11"/>
      <c r="I8" s="11"/>
      <c r="J8" s="11"/>
    </row>
    <row r="9" spans="1:10" s="18" customFormat="1" ht="15" customHeight="1" x14ac:dyDescent="0.35">
      <c r="A9" s="16"/>
      <c r="B9" s="17"/>
      <c r="C9" s="512" t="s">
        <v>280</v>
      </c>
      <c r="D9" s="513"/>
      <c r="E9" s="514" t="s">
        <v>4</v>
      </c>
      <c r="F9" s="515"/>
      <c r="G9" s="516"/>
      <c r="H9" s="514" t="s">
        <v>5</v>
      </c>
      <c r="I9" s="517"/>
      <c r="J9" s="16"/>
    </row>
    <row r="10" spans="1:10" s="18" customFormat="1" ht="15" customHeight="1" x14ac:dyDescent="0.35">
      <c r="A10" s="16"/>
      <c r="B10" s="19" t="s">
        <v>6</v>
      </c>
      <c r="C10" s="534" t="s">
        <v>281</v>
      </c>
      <c r="D10" s="518"/>
      <c r="E10" s="519" t="s">
        <v>282</v>
      </c>
      <c r="F10" s="520"/>
      <c r="G10" s="518"/>
      <c r="H10" s="519" t="s">
        <v>283</v>
      </c>
      <c r="I10" s="521"/>
      <c r="J10" s="16"/>
    </row>
    <row r="11" spans="1:10" s="18" customFormat="1" ht="15" customHeight="1" x14ac:dyDescent="0.35">
      <c r="A11" s="16"/>
      <c r="B11" s="20" t="s">
        <v>7</v>
      </c>
      <c r="C11" s="522" t="s">
        <v>8</v>
      </c>
      <c r="D11" s="523" t="s">
        <v>9</v>
      </c>
      <c r="E11" s="523" t="s">
        <v>10</v>
      </c>
      <c r="F11" s="524" t="s">
        <v>8</v>
      </c>
      <c r="G11" s="523" t="s">
        <v>9</v>
      </c>
      <c r="H11" s="523" t="s">
        <v>10</v>
      </c>
      <c r="I11" s="525" t="s">
        <v>8</v>
      </c>
      <c r="J11" s="16"/>
    </row>
    <row r="12" spans="1:10" s="18" customFormat="1" ht="6.95" customHeight="1" x14ac:dyDescent="0.35">
      <c r="A12" s="16"/>
      <c r="B12" s="21"/>
      <c r="C12" s="21"/>
      <c r="D12" s="21"/>
      <c r="E12" s="21"/>
      <c r="F12" s="64"/>
      <c r="G12" s="21"/>
      <c r="H12" s="21"/>
      <c r="I12" s="64"/>
      <c r="J12" s="16"/>
    </row>
    <row r="13" spans="1:10" s="18" customFormat="1" x14ac:dyDescent="0.35">
      <c r="A13" s="16"/>
      <c r="B13" s="22" t="s">
        <v>11</v>
      </c>
      <c r="C13" s="23"/>
      <c r="D13" s="23"/>
      <c r="E13" s="23"/>
      <c r="F13" s="44"/>
      <c r="G13" s="24"/>
      <c r="H13" s="23"/>
      <c r="I13" s="65"/>
      <c r="J13" s="16"/>
    </row>
    <row r="14" spans="1:10" s="18" customFormat="1" ht="16.5" customHeight="1" x14ac:dyDescent="0.35">
      <c r="A14" s="16"/>
      <c r="B14" s="66" t="s">
        <v>13</v>
      </c>
      <c r="C14" s="67">
        <v>49981</v>
      </c>
      <c r="D14" s="68">
        <v>742</v>
      </c>
      <c r="E14" s="69">
        <v>1.5069355592111944</v>
      </c>
      <c r="F14" s="70">
        <v>49239</v>
      </c>
      <c r="G14" s="71">
        <v>-2005</v>
      </c>
      <c r="H14" s="72">
        <v>-3.8568076020467053</v>
      </c>
      <c r="I14" s="73">
        <v>51986</v>
      </c>
      <c r="J14" s="16"/>
    </row>
    <row r="15" spans="1:10" s="18" customFormat="1" ht="16.5" customHeight="1" x14ac:dyDescent="0.35">
      <c r="A15" s="16"/>
      <c r="B15" s="74" t="s">
        <v>14</v>
      </c>
      <c r="C15" s="75">
        <v>116726</v>
      </c>
      <c r="D15" s="76">
        <v>-5038</v>
      </c>
      <c r="E15" s="77">
        <v>-4.1375119082815939</v>
      </c>
      <c r="F15" s="78">
        <v>121764</v>
      </c>
      <c r="G15" s="79">
        <v>-6424</v>
      </c>
      <c r="H15" s="80">
        <v>-5.2164027608607384</v>
      </c>
      <c r="I15" s="81">
        <v>123150</v>
      </c>
      <c r="J15" s="16"/>
    </row>
    <row r="16" spans="1:10" s="18" customFormat="1" ht="16.5" customHeight="1" x14ac:dyDescent="0.35">
      <c r="A16" s="16"/>
      <c r="B16" s="82" t="s">
        <v>22</v>
      </c>
      <c r="C16" s="83">
        <v>166707</v>
      </c>
      <c r="D16" s="84">
        <v>-4296</v>
      </c>
      <c r="E16" s="85">
        <v>-2.5122366274275891</v>
      </c>
      <c r="F16" s="86">
        <v>171003</v>
      </c>
      <c r="G16" s="87">
        <v>-8429</v>
      </c>
      <c r="H16" s="88">
        <v>-4.8128311712040928</v>
      </c>
      <c r="I16" s="89">
        <v>175136</v>
      </c>
      <c r="J16" s="16"/>
    </row>
    <row r="17" spans="1:10" s="18" customFormat="1" ht="16.5" customHeight="1" x14ac:dyDescent="0.35">
      <c r="A17" s="16"/>
      <c r="B17" s="90" t="s">
        <v>15</v>
      </c>
      <c r="C17" s="91">
        <v>171797</v>
      </c>
      <c r="D17" s="92">
        <v>-7225</v>
      </c>
      <c r="E17" s="93">
        <v>-4.0358168269821588</v>
      </c>
      <c r="F17" s="94">
        <v>179022</v>
      </c>
      <c r="G17" s="95">
        <v>-11245</v>
      </c>
      <c r="H17" s="96">
        <v>-6.1433987827930201</v>
      </c>
      <c r="I17" s="97">
        <v>183042</v>
      </c>
      <c r="J17" s="16"/>
    </row>
    <row r="18" spans="1:10" s="18" customFormat="1" ht="16.5" customHeight="1" x14ac:dyDescent="0.35">
      <c r="A18" s="16"/>
      <c r="B18" s="98" t="s">
        <v>23</v>
      </c>
      <c r="C18" s="99">
        <v>338504</v>
      </c>
      <c r="D18" s="100">
        <v>-11521</v>
      </c>
      <c r="E18" s="101">
        <v>-3.2914791800585674</v>
      </c>
      <c r="F18" s="102">
        <v>350025</v>
      </c>
      <c r="G18" s="103">
        <v>-19674</v>
      </c>
      <c r="H18" s="104">
        <v>-5.4927996694381003</v>
      </c>
      <c r="I18" s="105">
        <v>358178</v>
      </c>
      <c r="J18" s="16"/>
    </row>
    <row r="19" spans="1:10" s="18" customFormat="1" ht="16.5" customHeight="1" x14ac:dyDescent="0.35">
      <c r="A19" s="16"/>
      <c r="B19" s="24" t="s">
        <v>16</v>
      </c>
      <c r="C19" s="106">
        <v>196546</v>
      </c>
      <c r="D19" s="107">
        <v>-5856</v>
      </c>
      <c r="E19" s="108">
        <v>-2.8932520429640025</v>
      </c>
      <c r="F19" s="109">
        <v>202402</v>
      </c>
      <c r="G19" s="110">
        <v>-17541</v>
      </c>
      <c r="H19" s="111">
        <v>-8.1933980110889504</v>
      </c>
      <c r="I19" s="112">
        <v>214087</v>
      </c>
      <c r="J19" s="16"/>
    </row>
    <row r="20" spans="1:10" s="18" customFormat="1" ht="16.5" customHeight="1" x14ac:dyDescent="0.35">
      <c r="A20" s="16"/>
      <c r="B20" s="113" t="s">
        <v>24</v>
      </c>
      <c r="C20" s="114">
        <v>535050</v>
      </c>
      <c r="D20" s="115">
        <v>-17377</v>
      </c>
      <c r="E20" s="116">
        <v>-3.1455739853410498</v>
      </c>
      <c r="F20" s="86">
        <v>552427</v>
      </c>
      <c r="G20" s="117">
        <v>-37215</v>
      </c>
      <c r="H20" s="118">
        <v>-6.5031060784776287</v>
      </c>
      <c r="I20" s="89">
        <v>572265</v>
      </c>
      <c r="J20" s="16"/>
    </row>
    <row r="21" spans="1:10" s="18" customFormat="1" ht="16.5" customHeight="1" x14ac:dyDescent="0.35">
      <c r="A21" s="16"/>
      <c r="B21" s="119" t="s">
        <v>17</v>
      </c>
      <c r="C21" s="120">
        <v>1870913</v>
      </c>
      <c r="D21" s="121">
        <v>-31543</v>
      </c>
      <c r="E21" s="122">
        <v>-1.6580146925868455</v>
      </c>
      <c r="F21" s="123">
        <v>1902456</v>
      </c>
      <c r="G21" s="124">
        <v>-117889</v>
      </c>
      <c r="H21" s="125">
        <v>-5.9276388499207053</v>
      </c>
      <c r="I21" s="126">
        <v>1988802</v>
      </c>
      <c r="J21" s="16"/>
    </row>
    <row r="22" spans="1:10" s="18" customFormat="1" ht="16.5" customHeight="1" x14ac:dyDescent="0.35">
      <c r="A22" s="16"/>
      <c r="B22" s="127" t="s">
        <v>12</v>
      </c>
      <c r="C22" s="128">
        <v>2405963</v>
      </c>
      <c r="D22" s="129">
        <v>-48920</v>
      </c>
      <c r="E22" s="130">
        <v>-1.9927629952221755</v>
      </c>
      <c r="F22" s="131">
        <v>2454883</v>
      </c>
      <c r="G22" s="132">
        <v>-155104</v>
      </c>
      <c r="H22" s="133">
        <v>-6.0562257840189266</v>
      </c>
      <c r="I22" s="134">
        <v>2561067</v>
      </c>
      <c r="J22" s="16"/>
    </row>
    <row r="23" spans="1:10" s="18" customFormat="1" ht="6.95" customHeight="1" x14ac:dyDescent="0.35">
      <c r="A23" s="16"/>
      <c r="B23" s="37"/>
      <c r="C23" s="38"/>
      <c r="D23" s="39"/>
      <c r="E23" s="40"/>
      <c r="F23" s="41"/>
      <c r="G23" s="39"/>
      <c r="H23" s="40"/>
      <c r="I23" s="41"/>
      <c r="J23" s="16"/>
    </row>
    <row r="24" spans="1:10" s="18" customFormat="1" x14ac:dyDescent="0.35">
      <c r="A24" s="16"/>
      <c r="B24" s="22" t="s">
        <v>18</v>
      </c>
      <c r="C24" s="23"/>
      <c r="D24" s="42"/>
      <c r="E24" s="43"/>
      <c r="F24" s="44"/>
      <c r="G24" s="42"/>
      <c r="H24" s="43"/>
      <c r="I24" s="44"/>
      <c r="J24" s="16"/>
    </row>
    <row r="25" spans="1:10" s="18" customFormat="1" ht="16.5" customHeight="1" x14ac:dyDescent="0.35">
      <c r="A25" s="16"/>
      <c r="B25" s="66" t="s">
        <v>13</v>
      </c>
      <c r="C25" s="67">
        <v>28991</v>
      </c>
      <c r="D25" s="68">
        <v>219</v>
      </c>
      <c r="E25" s="69">
        <v>0.76115668010565829</v>
      </c>
      <c r="F25" s="70">
        <v>28772</v>
      </c>
      <c r="G25" s="71">
        <v>-876</v>
      </c>
      <c r="H25" s="72">
        <v>-2.9330029798774566</v>
      </c>
      <c r="I25" s="73">
        <v>29867</v>
      </c>
      <c r="J25" s="16"/>
    </row>
    <row r="26" spans="1:10" s="18" customFormat="1" ht="16.5" customHeight="1" x14ac:dyDescent="0.35">
      <c r="A26" s="16"/>
      <c r="B26" s="74" t="s">
        <v>14</v>
      </c>
      <c r="C26" s="75">
        <v>59081</v>
      </c>
      <c r="D26" s="76">
        <v>-2464</v>
      </c>
      <c r="E26" s="77">
        <v>-4.0035746201966038</v>
      </c>
      <c r="F26" s="78">
        <v>61545</v>
      </c>
      <c r="G26" s="79">
        <v>-2642</v>
      </c>
      <c r="H26" s="80">
        <v>-4.2804141081930567</v>
      </c>
      <c r="I26" s="81">
        <v>61723</v>
      </c>
      <c r="J26" s="16"/>
    </row>
    <row r="27" spans="1:10" s="18" customFormat="1" ht="16.5" customHeight="1" x14ac:dyDescent="0.35">
      <c r="A27" s="16"/>
      <c r="B27" s="82" t="s">
        <v>22</v>
      </c>
      <c r="C27" s="83">
        <v>88072</v>
      </c>
      <c r="D27" s="84">
        <v>-2245</v>
      </c>
      <c r="E27" s="85">
        <v>-2.4856892943742595</v>
      </c>
      <c r="F27" s="86">
        <v>90317</v>
      </c>
      <c r="G27" s="87">
        <v>-3518</v>
      </c>
      <c r="H27" s="88">
        <v>-3.8410306802052623</v>
      </c>
      <c r="I27" s="89">
        <v>91590</v>
      </c>
      <c r="J27" s="16"/>
    </row>
    <row r="28" spans="1:10" s="18" customFormat="1" ht="16.5" customHeight="1" x14ac:dyDescent="0.35">
      <c r="A28" s="16"/>
      <c r="B28" s="90" t="s">
        <v>15</v>
      </c>
      <c r="C28" s="91">
        <v>74264</v>
      </c>
      <c r="D28" s="92">
        <v>-3401</v>
      </c>
      <c r="E28" s="93">
        <v>-4.3790639284104804</v>
      </c>
      <c r="F28" s="94">
        <v>77665</v>
      </c>
      <c r="G28" s="95">
        <v>-5000</v>
      </c>
      <c r="H28" s="96">
        <v>-6.3080339119903117</v>
      </c>
      <c r="I28" s="97">
        <v>79264</v>
      </c>
      <c r="J28" s="16"/>
    </row>
    <row r="29" spans="1:10" s="18" customFormat="1" ht="16.5" customHeight="1" x14ac:dyDescent="0.35">
      <c r="A29" s="16"/>
      <c r="B29" s="98" t="s">
        <v>23</v>
      </c>
      <c r="C29" s="99">
        <v>162336</v>
      </c>
      <c r="D29" s="100">
        <v>-5646</v>
      </c>
      <c r="E29" s="101">
        <v>-3.3610744008286604</v>
      </c>
      <c r="F29" s="102">
        <v>167982</v>
      </c>
      <c r="G29" s="103">
        <v>-8518</v>
      </c>
      <c r="H29" s="104">
        <v>-4.9855432123333365</v>
      </c>
      <c r="I29" s="105">
        <v>170854</v>
      </c>
      <c r="J29" s="16"/>
    </row>
    <row r="30" spans="1:10" s="18" customFormat="1" ht="16.5" customHeight="1" x14ac:dyDescent="0.35">
      <c r="A30" s="16"/>
      <c r="B30" s="24" t="s">
        <v>16</v>
      </c>
      <c r="C30" s="106">
        <v>75907</v>
      </c>
      <c r="D30" s="107">
        <v>-2690</v>
      </c>
      <c r="E30" s="108">
        <v>-3.4225224881356793</v>
      </c>
      <c r="F30" s="109">
        <v>78597</v>
      </c>
      <c r="G30" s="110">
        <v>-7338</v>
      </c>
      <c r="H30" s="111">
        <v>-8.8149438404708977</v>
      </c>
      <c r="I30" s="112">
        <v>83245</v>
      </c>
      <c r="J30" s="16"/>
    </row>
    <row r="31" spans="1:10" s="18" customFormat="1" ht="16.5" customHeight="1" x14ac:dyDescent="0.35">
      <c r="A31" s="16"/>
      <c r="B31" s="113" t="s">
        <v>24</v>
      </c>
      <c r="C31" s="114">
        <v>238243</v>
      </c>
      <c r="D31" s="115">
        <v>-8336</v>
      </c>
      <c r="E31" s="116">
        <v>-3.3806609646401355</v>
      </c>
      <c r="F31" s="86">
        <v>246579</v>
      </c>
      <c r="G31" s="117">
        <v>-15856</v>
      </c>
      <c r="H31" s="118">
        <v>-6.2400875249410657</v>
      </c>
      <c r="I31" s="89">
        <v>254099</v>
      </c>
      <c r="J31" s="16"/>
    </row>
    <row r="32" spans="1:10" s="18" customFormat="1" ht="16.5" customHeight="1" x14ac:dyDescent="0.35">
      <c r="A32" s="16"/>
      <c r="B32" s="119" t="s">
        <v>17</v>
      </c>
      <c r="C32" s="120">
        <v>706836</v>
      </c>
      <c r="D32" s="121">
        <v>-15047</v>
      </c>
      <c r="E32" s="122">
        <v>-2.0844098004801332</v>
      </c>
      <c r="F32" s="123">
        <v>721883</v>
      </c>
      <c r="G32" s="124">
        <v>-53928</v>
      </c>
      <c r="H32" s="125">
        <v>-7.0886635014275123</v>
      </c>
      <c r="I32" s="126">
        <v>760764</v>
      </c>
      <c r="J32" s="16"/>
    </row>
    <row r="33" spans="1:10" s="18" customFormat="1" ht="16.5" customHeight="1" x14ac:dyDescent="0.35">
      <c r="A33" s="16"/>
      <c r="B33" s="127" t="s">
        <v>12</v>
      </c>
      <c r="C33" s="128">
        <v>945079</v>
      </c>
      <c r="D33" s="129">
        <v>-23383</v>
      </c>
      <c r="E33" s="130">
        <v>-2.4144468239332051</v>
      </c>
      <c r="F33" s="131">
        <v>968462</v>
      </c>
      <c r="G33" s="132">
        <v>-69784</v>
      </c>
      <c r="H33" s="133">
        <v>-6.8761990534682997</v>
      </c>
      <c r="I33" s="134">
        <v>1014863</v>
      </c>
      <c r="J33" s="16"/>
    </row>
    <row r="34" spans="1:10" s="18" customFormat="1" ht="6.95" customHeight="1" x14ac:dyDescent="0.35">
      <c r="A34" s="16"/>
      <c r="B34" s="37"/>
      <c r="C34" s="38"/>
      <c r="D34" s="39"/>
      <c r="E34" s="40"/>
      <c r="F34" s="41"/>
      <c r="G34" s="39"/>
      <c r="H34" s="40"/>
      <c r="I34" s="41"/>
      <c r="J34" s="16"/>
    </row>
    <row r="35" spans="1:10" x14ac:dyDescent="0.3">
      <c r="A35" s="11"/>
      <c r="B35" s="22" t="s">
        <v>19</v>
      </c>
      <c r="C35" s="24"/>
      <c r="D35" s="47"/>
      <c r="E35" s="42"/>
      <c r="F35" s="46"/>
      <c r="G35" s="47"/>
      <c r="H35" s="42"/>
      <c r="I35" s="46"/>
      <c r="J35" s="11"/>
    </row>
    <row r="36" spans="1:10" s="18" customFormat="1" ht="16.5" customHeight="1" x14ac:dyDescent="0.35">
      <c r="A36" s="16"/>
      <c r="B36" s="66" t="s">
        <v>13</v>
      </c>
      <c r="C36" s="67">
        <v>20990</v>
      </c>
      <c r="D36" s="68">
        <v>523</v>
      </c>
      <c r="E36" s="69">
        <v>2.5553329750329796</v>
      </c>
      <c r="F36" s="70">
        <v>20467</v>
      </c>
      <c r="G36" s="71">
        <v>-1129</v>
      </c>
      <c r="H36" s="72">
        <v>-5.1042090510420906</v>
      </c>
      <c r="I36" s="73">
        <v>22119</v>
      </c>
      <c r="J36" s="16"/>
    </row>
    <row r="37" spans="1:10" s="18" customFormat="1" ht="16.5" customHeight="1" x14ac:dyDescent="0.35">
      <c r="A37" s="16"/>
      <c r="B37" s="74" t="s">
        <v>14</v>
      </c>
      <c r="C37" s="75">
        <v>57645</v>
      </c>
      <c r="D37" s="76">
        <v>-2574</v>
      </c>
      <c r="E37" s="77">
        <v>-4.2743984456732926</v>
      </c>
      <c r="F37" s="78">
        <v>60219</v>
      </c>
      <c r="G37" s="79">
        <v>-3782</v>
      </c>
      <c r="H37" s="80">
        <v>-6.156901688182721</v>
      </c>
      <c r="I37" s="81">
        <v>61427</v>
      </c>
      <c r="J37" s="16"/>
    </row>
    <row r="38" spans="1:10" s="18" customFormat="1" ht="16.5" customHeight="1" x14ac:dyDescent="0.35">
      <c r="A38" s="16"/>
      <c r="B38" s="82" t="s">
        <v>22</v>
      </c>
      <c r="C38" s="83">
        <v>78635</v>
      </c>
      <c r="D38" s="84">
        <v>-2051</v>
      </c>
      <c r="E38" s="85">
        <v>-2.5419527551248047</v>
      </c>
      <c r="F38" s="86">
        <v>80686</v>
      </c>
      <c r="G38" s="87">
        <v>-4911</v>
      </c>
      <c r="H38" s="88">
        <v>-5.8781988365690756</v>
      </c>
      <c r="I38" s="89">
        <v>83546</v>
      </c>
      <c r="J38" s="16"/>
    </row>
    <row r="39" spans="1:10" s="18" customFormat="1" ht="16.5" customHeight="1" x14ac:dyDescent="0.35">
      <c r="A39" s="16"/>
      <c r="B39" s="90" t="s">
        <v>15</v>
      </c>
      <c r="C39" s="91">
        <v>97533</v>
      </c>
      <c r="D39" s="92">
        <v>-3824</v>
      </c>
      <c r="E39" s="93">
        <v>-3.7728030624426534</v>
      </c>
      <c r="F39" s="94">
        <v>101357</v>
      </c>
      <c r="G39" s="95">
        <v>-6245</v>
      </c>
      <c r="H39" s="96">
        <v>-6.0176530671240531</v>
      </c>
      <c r="I39" s="97">
        <v>103778</v>
      </c>
      <c r="J39" s="16"/>
    </row>
    <row r="40" spans="1:10" s="18" customFormat="1" ht="16.5" customHeight="1" x14ac:dyDescent="0.35">
      <c r="A40" s="16"/>
      <c r="B40" s="98" t="s">
        <v>23</v>
      </c>
      <c r="C40" s="99">
        <v>176168</v>
      </c>
      <c r="D40" s="100">
        <v>-5875</v>
      </c>
      <c r="E40" s="101">
        <v>-3.2272594936361192</v>
      </c>
      <c r="F40" s="102">
        <v>182043</v>
      </c>
      <c r="G40" s="103">
        <v>-11156</v>
      </c>
      <c r="H40" s="104">
        <v>-5.9554568555016978</v>
      </c>
      <c r="I40" s="105">
        <v>187324</v>
      </c>
      <c r="J40" s="16"/>
    </row>
    <row r="41" spans="1:10" s="18" customFormat="1" ht="16.5" customHeight="1" x14ac:dyDescent="0.35">
      <c r="A41" s="16"/>
      <c r="B41" s="24" t="s">
        <v>16</v>
      </c>
      <c r="C41" s="106">
        <v>120639</v>
      </c>
      <c r="D41" s="107">
        <v>-3166</v>
      </c>
      <c r="E41" s="108">
        <v>-2.5572472840353782</v>
      </c>
      <c r="F41" s="109">
        <v>123805</v>
      </c>
      <c r="G41" s="110">
        <v>-10203</v>
      </c>
      <c r="H41" s="111">
        <v>-7.7979547851607283</v>
      </c>
      <c r="I41" s="112">
        <v>130842</v>
      </c>
      <c r="J41" s="16"/>
    </row>
    <row r="42" spans="1:10" s="18" customFormat="1" ht="16.5" customHeight="1" x14ac:dyDescent="0.35">
      <c r="A42" s="16"/>
      <c r="B42" s="113" t="s">
        <v>24</v>
      </c>
      <c r="C42" s="114">
        <v>296807</v>
      </c>
      <c r="D42" s="115">
        <v>-9041</v>
      </c>
      <c r="E42" s="116">
        <v>-2.9560435248881798</v>
      </c>
      <c r="F42" s="86">
        <v>305848</v>
      </c>
      <c r="G42" s="117">
        <v>-21359</v>
      </c>
      <c r="H42" s="118">
        <v>-6.7131623114977712</v>
      </c>
      <c r="I42" s="89">
        <v>318166</v>
      </c>
      <c r="J42" s="16"/>
    </row>
    <row r="43" spans="1:10" s="18" customFormat="1" ht="16.5" customHeight="1" x14ac:dyDescent="0.35">
      <c r="A43" s="16"/>
      <c r="B43" s="119" t="s">
        <v>17</v>
      </c>
      <c r="C43" s="120">
        <v>1164077</v>
      </c>
      <c r="D43" s="121">
        <v>-16496</v>
      </c>
      <c r="E43" s="122">
        <v>-1.3972875883151654</v>
      </c>
      <c r="F43" s="123">
        <v>1180573</v>
      </c>
      <c r="G43" s="124">
        <v>-63961</v>
      </c>
      <c r="H43" s="125">
        <v>-5.2083893169429611</v>
      </c>
      <c r="I43" s="126">
        <v>1228038</v>
      </c>
      <c r="J43" s="16"/>
    </row>
    <row r="44" spans="1:10" s="18" customFormat="1" ht="16.5" customHeight="1" x14ac:dyDescent="0.35">
      <c r="A44" s="16"/>
      <c r="B44" s="127" t="s">
        <v>12</v>
      </c>
      <c r="C44" s="128">
        <v>1460884</v>
      </c>
      <c r="D44" s="129">
        <v>-25537</v>
      </c>
      <c r="E44" s="130">
        <v>-1.7180193229239897</v>
      </c>
      <c r="F44" s="131">
        <v>1486421</v>
      </c>
      <c r="G44" s="132">
        <v>-85320</v>
      </c>
      <c r="H44" s="133">
        <v>-5.5180299624111697</v>
      </c>
      <c r="I44" s="134">
        <v>1546204</v>
      </c>
      <c r="J44" s="16"/>
    </row>
    <row r="45" spans="1:10" s="18" customFormat="1" x14ac:dyDescent="0.35">
      <c r="A45" s="16"/>
      <c r="B45" s="24"/>
      <c r="C45" s="48"/>
      <c r="D45" s="42"/>
      <c r="E45" s="43"/>
      <c r="F45" s="45"/>
      <c r="G45" s="42"/>
      <c r="H45" s="43"/>
      <c r="I45" s="45"/>
      <c r="J45" s="16"/>
    </row>
    <row r="46" spans="1:10" x14ac:dyDescent="0.3">
      <c r="A46" s="11"/>
      <c r="B46" s="11"/>
      <c r="C46" s="11"/>
      <c r="D46" s="11"/>
      <c r="E46" s="11"/>
      <c r="F46" s="11"/>
      <c r="G46" s="11"/>
      <c r="H46" s="11"/>
      <c r="I46" s="11"/>
      <c r="J46" s="11"/>
    </row>
    <row r="47" spans="1:10" x14ac:dyDescent="0.3">
      <c r="A47" s="11"/>
      <c r="B47" s="11"/>
      <c r="C47" s="11"/>
      <c r="D47" s="11"/>
      <c r="E47" s="11"/>
      <c r="F47" s="11"/>
      <c r="G47" s="11"/>
      <c r="H47" s="11"/>
      <c r="I47" s="11"/>
      <c r="J47" s="11"/>
    </row>
    <row r="48" spans="1:10" x14ac:dyDescent="0.3">
      <c r="A48" s="11"/>
      <c r="B48" s="49"/>
      <c r="C48" s="11"/>
      <c r="D48" s="11"/>
      <c r="E48" s="11"/>
      <c r="F48" s="11"/>
      <c r="G48" s="11"/>
      <c r="H48" s="11"/>
      <c r="I48" s="11"/>
      <c r="J48" s="11"/>
    </row>
    <row r="49" spans="1:10" x14ac:dyDescent="0.3">
      <c r="A49" s="11"/>
      <c r="B49" s="49"/>
      <c r="C49" s="11"/>
      <c r="D49" s="11"/>
      <c r="E49" s="11"/>
      <c r="F49" s="11"/>
      <c r="G49" s="11"/>
      <c r="H49" s="11"/>
      <c r="I49" s="11"/>
      <c r="J49" s="11"/>
    </row>
    <row r="50" spans="1:10" x14ac:dyDescent="0.3">
      <c r="A50" s="11"/>
      <c r="C50" s="11"/>
      <c r="D50" s="11"/>
      <c r="E50" s="11"/>
      <c r="F50" s="11"/>
      <c r="G50" s="11"/>
      <c r="H50" s="11"/>
      <c r="I50" s="11"/>
      <c r="J50" s="11"/>
    </row>
    <row r="53" spans="1:10" ht="13.15" customHeight="1" x14ac:dyDescent="0.3">
      <c r="A53" s="50" t="s">
        <v>20</v>
      </c>
    </row>
    <row r="54" spans="1:10" ht="13.15" customHeight="1" x14ac:dyDescent="0.3">
      <c r="A54" s="51" t="s">
        <v>21</v>
      </c>
    </row>
    <row r="55" spans="1:10" ht="13.15" customHeight="1" x14ac:dyDescent="0.3"/>
    <row r="56" spans="1:10" ht="13.15" customHeight="1" x14ac:dyDescent="0.3"/>
    <row r="57" spans="1:10" ht="13.15" customHeight="1" x14ac:dyDescent="0.3"/>
    <row r="58" spans="1:10" ht="13.15" customHeight="1" x14ac:dyDescent="0.3"/>
    <row r="59" spans="1:10" ht="13.15" customHeight="1" x14ac:dyDescent="0.3"/>
    <row r="60" spans="1:10" ht="13.15" customHeight="1" x14ac:dyDescent="0.3"/>
    <row r="61" spans="1:10" ht="13.15" customHeight="1" x14ac:dyDescent="0.3"/>
    <row r="62" spans="1:10" ht="13.15" customHeight="1" x14ac:dyDescent="0.3"/>
    <row r="63" spans="1:10" ht="13.15" customHeight="1" x14ac:dyDescent="0.3"/>
    <row r="64" spans="1:10" ht="13.15" customHeight="1" x14ac:dyDescent="0.3"/>
    <row r="65" ht="13.15" customHeight="1" x14ac:dyDescent="0.3"/>
    <row r="66" ht="13.15" customHeight="1" x14ac:dyDescent="0.3"/>
    <row r="67" ht="13.15" customHeight="1" x14ac:dyDescent="0.3"/>
    <row r="68" ht="13.15" customHeight="1" x14ac:dyDescent="0.3"/>
    <row r="69" ht="13.15" customHeight="1" x14ac:dyDescent="0.3"/>
    <row r="70" ht="13.15" customHeight="1" x14ac:dyDescent="0.3"/>
    <row r="71" ht="13.15" customHeight="1" x14ac:dyDescent="0.3"/>
    <row r="72" ht="13.15" customHeight="1" x14ac:dyDescent="0.3"/>
    <row r="73" ht="13.15" customHeight="1" x14ac:dyDescent="0.3"/>
    <row r="74" ht="13.15" customHeight="1" x14ac:dyDescent="0.3"/>
    <row r="75" ht="13.15" customHeight="1" x14ac:dyDescent="0.3"/>
    <row r="76" ht="13.15" customHeight="1" x14ac:dyDescent="0.3"/>
    <row r="77" ht="13.15" customHeight="1" x14ac:dyDescent="0.3"/>
    <row r="78" ht="13.15" customHeight="1" x14ac:dyDescent="0.3"/>
    <row r="79" ht="13.15" customHeight="1" x14ac:dyDescent="0.3"/>
    <row r="80" ht="13.15" customHeight="1" x14ac:dyDescent="0.3"/>
    <row r="81" ht="13.15" customHeight="1" x14ac:dyDescent="0.3"/>
    <row r="82" ht="13.15" customHeight="1" x14ac:dyDescent="0.3"/>
    <row r="83" ht="13.15" customHeight="1" x14ac:dyDescent="0.3"/>
    <row r="84" ht="13.15" customHeight="1" x14ac:dyDescent="0.3"/>
    <row r="85" ht="13.15" customHeight="1" x14ac:dyDescent="0.3"/>
    <row r="86" ht="13.15" customHeight="1" x14ac:dyDescent="0.3"/>
    <row r="87" ht="13.15" customHeight="1" x14ac:dyDescent="0.3"/>
    <row r="88" ht="13.15" customHeight="1" x14ac:dyDescent="0.3"/>
    <row r="89" ht="13.15" customHeight="1" x14ac:dyDescent="0.3"/>
    <row r="90" ht="13.15" customHeight="1" x14ac:dyDescent="0.3"/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7"/>
  <sheetViews>
    <sheetView showGridLines="0" view="pageBreakPreview" topLeftCell="A28" zoomScaleNormal="130" zoomScaleSheetLayoutView="100" zoomScalePageLayoutView="85" workbookViewId="0">
      <selection activeCell="G42" sqref="G42:I52"/>
    </sheetView>
  </sheetViews>
  <sheetFormatPr baseColWidth="10" defaultColWidth="11.42578125" defaultRowHeight="15" x14ac:dyDescent="0.3"/>
  <cols>
    <col min="1" max="1" width="5.28515625" style="9" customWidth="1"/>
    <col min="2" max="5" width="10.28515625" style="9" customWidth="1"/>
    <col min="6" max="6" width="2.7109375" style="9" customWidth="1"/>
    <col min="7" max="10" width="10.28515625" style="9" customWidth="1"/>
    <col min="11" max="11" width="12.140625" style="9" customWidth="1"/>
    <col min="12" max="16384" width="11.42578125" style="9"/>
  </cols>
  <sheetData>
    <row r="1" spans="1:10" ht="13.15" customHeight="1" x14ac:dyDescent="0.3">
      <c r="B1" s="10"/>
    </row>
    <row r="2" spans="1:10" x14ac:dyDescent="0.3">
      <c r="B2" s="10"/>
    </row>
    <row r="3" spans="1:10" x14ac:dyDescent="0.3">
      <c r="A3" s="11"/>
      <c r="B3" s="12"/>
      <c r="C3" s="11"/>
      <c r="D3" s="11"/>
      <c r="E3" s="11"/>
      <c r="F3" s="11"/>
      <c r="G3" s="11"/>
      <c r="H3" s="11"/>
      <c r="I3" s="11"/>
    </row>
    <row r="4" spans="1:10" s="137" customFormat="1" ht="18" customHeight="1" x14ac:dyDescent="0.25">
      <c r="A4" s="24"/>
      <c r="B4" s="135" t="str">
        <f>'Pag1'!$B$5</f>
        <v>junio 2025</v>
      </c>
      <c r="C4" s="136"/>
      <c r="D4" s="136"/>
      <c r="E4" s="136"/>
      <c r="F4" s="136"/>
      <c r="G4" s="136"/>
      <c r="H4" s="136"/>
      <c r="I4" s="136"/>
      <c r="J4" s="136"/>
    </row>
    <row r="5" spans="1:10" s="137" customFormat="1" ht="18" customHeight="1" x14ac:dyDescent="0.2">
      <c r="A5" s="24"/>
      <c r="B5" s="138" t="s">
        <v>25</v>
      </c>
      <c r="C5" s="136"/>
      <c r="D5" s="136"/>
      <c r="E5" s="136"/>
      <c r="F5" s="136"/>
      <c r="G5" s="136"/>
      <c r="H5" s="136"/>
      <c r="I5" s="136"/>
      <c r="J5" s="136"/>
    </row>
    <row r="6" spans="1:10" s="137" customFormat="1" ht="18" customHeight="1" x14ac:dyDescent="0.2">
      <c r="A6" s="24"/>
      <c r="B6" s="138" t="s">
        <v>26</v>
      </c>
      <c r="C6" s="139"/>
      <c r="D6" s="139"/>
      <c r="E6" s="139"/>
      <c r="F6" s="139"/>
      <c r="G6" s="139"/>
      <c r="H6" s="139"/>
      <c r="I6" s="139"/>
      <c r="J6" s="139"/>
    </row>
    <row r="7" spans="1:10" customFormat="1" ht="12.75" x14ac:dyDescent="0.2">
      <c r="A7" s="11"/>
      <c r="B7" s="140" t="s">
        <v>263</v>
      </c>
      <c r="C7" s="140"/>
      <c r="D7" s="140"/>
      <c r="E7" s="140"/>
      <c r="F7" s="140"/>
      <c r="G7" s="140"/>
      <c r="H7" s="140"/>
      <c r="I7" s="140"/>
    </row>
    <row r="8" spans="1:10" customFormat="1" ht="12.75" x14ac:dyDescent="0.2">
      <c r="A8" s="11"/>
      <c r="B8" s="11"/>
      <c r="C8" s="11"/>
      <c r="D8" s="11"/>
      <c r="E8" s="11"/>
      <c r="F8" s="11"/>
      <c r="G8" s="11"/>
      <c r="H8" s="11"/>
      <c r="I8" s="11"/>
    </row>
    <row r="9" spans="1:10" customFormat="1" ht="12.75" x14ac:dyDescent="0.2">
      <c r="A9" s="11"/>
      <c r="B9" s="11"/>
      <c r="C9" s="11"/>
      <c r="D9" s="11"/>
      <c r="E9" s="11"/>
      <c r="F9" s="11"/>
      <c r="G9" s="11"/>
      <c r="H9" s="11"/>
      <c r="I9" s="11"/>
    </row>
    <row r="10" spans="1:10" customFormat="1" ht="12.75" x14ac:dyDescent="0.2">
      <c r="A10" s="11"/>
      <c r="B10" s="11"/>
      <c r="C10" s="11"/>
      <c r="D10" s="11"/>
      <c r="E10" s="11"/>
      <c r="F10" s="11"/>
      <c r="G10" s="11"/>
      <c r="H10" s="11"/>
      <c r="I10" s="11"/>
    </row>
    <row r="11" spans="1:10" customFormat="1" ht="12.75" x14ac:dyDescent="0.2">
      <c r="A11" s="11"/>
      <c r="B11" s="11"/>
      <c r="C11" s="11"/>
      <c r="D11" s="11"/>
      <c r="E11" s="11"/>
      <c r="F11" s="11"/>
      <c r="G11" s="11"/>
      <c r="H11" s="11"/>
      <c r="I11" s="11"/>
    </row>
    <row r="12" spans="1:10" customFormat="1" ht="12.75" x14ac:dyDescent="0.2">
      <c r="A12" s="11"/>
      <c r="B12" s="11"/>
      <c r="C12" s="11"/>
      <c r="D12" s="11"/>
      <c r="E12" s="11"/>
      <c r="F12" s="11"/>
      <c r="G12" s="11"/>
      <c r="H12" s="11"/>
      <c r="I12" s="11"/>
    </row>
    <row r="13" spans="1:10" customFormat="1" ht="12.75" x14ac:dyDescent="0.2">
      <c r="A13" s="11"/>
      <c r="B13" s="11"/>
      <c r="C13" s="11"/>
      <c r="D13" s="11"/>
      <c r="E13" s="11"/>
      <c r="F13" s="11"/>
      <c r="G13" s="11"/>
      <c r="H13" s="11"/>
      <c r="I13" s="11"/>
    </row>
    <row r="14" spans="1:10" customFormat="1" ht="12.75" x14ac:dyDescent="0.2">
      <c r="A14" s="11"/>
      <c r="B14" s="11"/>
      <c r="C14" s="11"/>
      <c r="D14" s="11"/>
      <c r="E14" s="11"/>
      <c r="F14" s="11"/>
      <c r="G14" s="11"/>
      <c r="H14" s="11"/>
      <c r="I14" s="11"/>
    </row>
    <row r="15" spans="1:10" customFormat="1" ht="12.75" x14ac:dyDescent="0.2">
      <c r="A15" s="11"/>
      <c r="B15" s="11"/>
      <c r="C15" s="11"/>
      <c r="D15" s="11"/>
      <c r="E15" s="11"/>
      <c r="F15" s="11"/>
      <c r="G15" s="11"/>
      <c r="H15" s="11"/>
      <c r="I15" s="11"/>
    </row>
    <row r="16" spans="1:10" customFormat="1" ht="12.75" x14ac:dyDescent="0.2">
      <c r="A16" s="11"/>
      <c r="B16" s="11"/>
      <c r="C16" s="11"/>
      <c r="D16" s="11"/>
      <c r="E16" s="11"/>
      <c r="F16" s="11"/>
      <c r="G16" s="11"/>
      <c r="H16" s="11"/>
      <c r="I16" s="11"/>
    </row>
    <row r="17" spans="1:10" customFormat="1" ht="12.75" x14ac:dyDescent="0.2">
      <c r="A17" s="11"/>
      <c r="B17" s="11"/>
      <c r="C17" s="11"/>
      <c r="D17" s="11"/>
      <c r="E17" s="11"/>
      <c r="F17" s="11"/>
      <c r="G17" s="11"/>
      <c r="H17" s="11"/>
      <c r="I17" s="11"/>
    </row>
    <row r="18" spans="1:10" customFormat="1" ht="12.75" x14ac:dyDescent="0.2">
      <c r="A18" s="11"/>
      <c r="B18" s="11"/>
      <c r="C18" s="11"/>
      <c r="D18" s="11"/>
      <c r="E18" s="11"/>
      <c r="F18" s="11"/>
      <c r="G18" s="11"/>
      <c r="H18" s="11"/>
      <c r="I18" s="11"/>
    </row>
    <row r="19" spans="1:10" customFormat="1" ht="12.75" x14ac:dyDescent="0.2">
      <c r="A19" s="11"/>
      <c r="B19" s="11"/>
      <c r="C19" s="11"/>
      <c r="D19" s="11"/>
      <c r="E19" s="11"/>
      <c r="F19" s="11"/>
      <c r="G19" s="11"/>
      <c r="H19" s="11"/>
      <c r="I19" s="11"/>
    </row>
    <row r="20" spans="1:10" customFormat="1" ht="12.75" x14ac:dyDescent="0.2">
      <c r="A20" s="11"/>
      <c r="B20" s="11"/>
      <c r="C20" s="11"/>
      <c r="D20" s="11"/>
      <c r="E20" s="11"/>
      <c r="F20" s="11"/>
      <c r="G20" s="11"/>
      <c r="H20" s="11"/>
      <c r="I20" s="11"/>
    </row>
    <row r="21" spans="1:10" customFormat="1" ht="12.75" x14ac:dyDescent="0.2">
      <c r="A21" s="11"/>
      <c r="B21" s="11"/>
      <c r="C21" s="11"/>
      <c r="D21" s="11"/>
      <c r="E21" s="11"/>
      <c r="F21" s="11"/>
      <c r="G21" s="11"/>
      <c r="H21" s="11"/>
      <c r="I21" s="11"/>
    </row>
    <row r="22" spans="1:10" customFormat="1" ht="12.75" x14ac:dyDescent="0.2">
      <c r="A22" s="11"/>
      <c r="B22" s="11"/>
      <c r="C22" s="11"/>
      <c r="D22" s="11"/>
      <c r="E22" s="11"/>
      <c r="F22" s="11"/>
      <c r="G22" s="11"/>
      <c r="H22" s="11"/>
      <c r="I22" s="11"/>
    </row>
    <row r="23" spans="1:10" ht="18" customHeight="1" x14ac:dyDescent="0.3">
      <c r="A23" s="11"/>
      <c r="B23" s="141" t="s">
        <v>27</v>
      </c>
      <c r="C23" s="141"/>
      <c r="D23" s="141"/>
      <c r="E23" s="141"/>
      <c r="G23" s="141" t="s">
        <v>28</v>
      </c>
      <c r="H23" s="141"/>
      <c r="I23" s="141"/>
      <c r="J23" s="141"/>
    </row>
    <row r="24" spans="1:10" customFormat="1" ht="12.75" x14ac:dyDescent="0.2">
      <c r="A24" s="11"/>
      <c r="B24" s="142" t="s">
        <v>263</v>
      </c>
      <c r="C24" s="142"/>
      <c r="D24" s="142"/>
      <c r="E24" s="142"/>
      <c r="F24" s="142"/>
      <c r="G24" s="142"/>
      <c r="H24" s="142"/>
      <c r="I24" s="140"/>
    </row>
    <row r="25" spans="1:10" customFormat="1" ht="12.75" x14ac:dyDescent="0.2">
      <c r="A25" s="11"/>
      <c r="B25" s="11"/>
      <c r="C25" s="11"/>
      <c r="D25" s="11"/>
      <c r="E25" s="11"/>
      <c r="F25" s="11"/>
      <c r="G25" s="11"/>
      <c r="H25" s="11"/>
      <c r="I25" s="11"/>
    </row>
    <row r="26" spans="1:10" customFormat="1" ht="12.75" x14ac:dyDescent="0.2">
      <c r="A26" s="11"/>
      <c r="B26" s="11"/>
      <c r="C26" s="11"/>
      <c r="D26" s="11"/>
      <c r="E26" s="11"/>
      <c r="F26" s="11"/>
      <c r="G26" s="11"/>
      <c r="H26" s="11"/>
      <c r="I26" s="11"/>
    </row>
    <row r="27" spans="1:10" customFormat="1" ht="12.75" x14ac:dyDescent="0.2">
      <c r="A27" s="11"/>
      <c r="B27" s="11"/>
      <c r="C27" s="11"/>
      <c r="D27" s="11"/>
      <c r="E27" s="11"/>
      <c r="F27" s="11"/>
      <c r="G27" s="11"/>
      <c r="H27" s="11"/>
      <c r="I27" s="11"/>
    </row>
    <row r="28" spans="1:10" customFormat="1" ht="12.75" x14ac:dyDescent="0.2">
      <c r="A28" s="11"/>
      <c r="B28" s="11"/>
      <c r="C28" s="11"/>
      <c r="D28" s="11"/>
      <c r="E28" s="11"/>
      <c r="F28" s="11"/>
      <c r="G28" s="11"/>
      <c r="H28" s="11"/>
      <c r="I28" s="11"/>
    </row>
    <row r="29" spans="1:10" customFormat="1" ht="12.75" x14ac:dyDescent="0.2">
      <c r="A29" s="11"/>
      <c r="B29" s="11"/>
      <c r="C29" s="11"/>
      <c r="D29" s="11"/>
      <c r="E29" s="11"/>
      <c r="F29" s="11"/>
      <c r="G29" s="11"/>
      <c r="H29" s="11"/>
      <c r="I29" s="11"/>
    </row>
    <row r="30" spans="1:10" customFormat="1" ht="12.75" x14ac:dyDescent="0.2">
      <c r="A30" s="11"/>
      <c r="B30" s="11"/>
      <c r="C30" s="11"/>
      <c r="D30" s="11"/>
      <c r="E30" s="11"/>
      <c r="F30" s="11"/>
      <c r="G30" s="11"/>
      <c r="H30" s="11"/>
      <c r="I30" s="11"/>
    </row>
    <row r="31" spans="1:10" customFormat="1" ht="12.75" x14ac:dyDescent="0.2">
      <c r="A31" s="11"/>
      <c r="B31" s="11"/>
      <c r="C31" s="11"/>
      <c r="D31" s="11"/>
      <c r="E31" s="11"/>
      <c r="F31" s="11"/>
      <c r="G31" s="11"/>
      <c r="H31" s="11"/>
      <c r="I31" s="11"/>
    </row>
    <row r="32" spans="1:10" customFormat="1" ht="12.75" x14ac:dyDescent="0.2">
      <c r="A32" s="11"/>
      <c r="B32" s="11"/>
      <c r="C32" s="11"/>
      <c r="D32" s="11"/>
      <c r="E32" s="11"/>
      <c r="F32" s="11"/>
      <c r="G32" s="11"/>
      <c r="H32" s="11"/>
      <c r="I32" s="11"/>
    </row>
    <row r="33" spans="1:11" customFormat="1" ht="12.75" x14ac:dyDescent="0.2">
      <c r="A33" s="11"/>
      <c r="B33" s="11"/>
      <c r="C33" s="11"/>
      <c r="D33" s="11"/>
      <c r="E33" s="11"/>
      <c r="F33" s="11"/>
      <c r="G33" s="11"/>
      <c r="H33" s="11"/>
      <c r="I33" s="11"/>
    </row>
    <row r="34" spans="1:11" customFormat="1" ht="12.75" x14ac:dyDescent="0.2">
      <c r="A34" s="11"/>
      <c r="B34" s="11"/>
      <c r="C34" s="11"/>
      <c r="D34" s="11"/>
      <c r="E34" s="11"/>
      <c r="F34" s="11"/>
      <c r="G34" s="11"/>
      <c r="H34" s="11"/>
      <c r="I34" s="11"/>
    </row>
    <row r="35" spans="1:11" customFormat="1" ht="12.75" x14ac:dyDescent="0.2">
      <c r="A35" s="11"/>
      <c r="B35" s="11"/>
      <c r="C35" s="11"/>
      <c r="D35" s="11"/>
      <c r="E35" s="11"/>
      <c r="F35" s="11"/>
      <c r="G35" s="11"/>
      <c r="H35" s="11"/>
      <c r="I35" s="11"/>
    </row>
    <row r="36" spans="1:11" customFormat="1" ht="12.75" x14ac:dyDescent="0.2">
      <c r="A36" s="11"/>
      <c r="B36" s="11"/>
      <c r="C36" s="11"/>
      <c r="D36" s="11"/>
      <c r="E36" s="11"/>
      <c r="F36" s="11"/>
      <c r="G36" s="11"/>
      <c r="H36" s="11"/>
      <c r="I36" s="11"/>
    </row>
    <row r="37" spans="1:11" customFormat="1" ht="12.75" x14ac:dyDescent="0.2">
      <c r="A37" s="11"/>
      <c r="B37" s="11"/>
      <c r="C37" s="11"/>
      <c r="D37" s="11"/>
      <c r="E37" s="11"/>
      <c r="F37" s="11"/>
      <c r="G37" s="11"/>
      <c r="H37" s="11"/>
      <c r="I37" s="11"/>
    </row>
    <row r="38" spans="1:11" customFormat="1" ht="12.75" x14ac:dyDescent="0.2">
      <c r="A38" s="11"/>
      <c r="B38" s="11"/>
      <c r="C38" s="11"/>
      <c r="D38" s="11"/>
      <c r="E38" s="11"/>
      <c r="F38" s="11"/>
      <c r="G38" s="11"/>
      <c r="H38" s="11"/>
      <c r="I38" s="11"/>
    </row>
    <row r="39" spans="1:11" customFormat="1" ht="12.75" x14ac:dyDescent="0.2">
      <c r="A39" s="11"/>
      <c r="B39" s="11"/>
      <c r="C39" s="11"/>
      <c r="D39" s="11"/>
      <c r="E39" s="11"/>
      <c r="F39" s="11"/>
      <c r="G39" s="11"/>
      <c r="H39" s="11"/>
      <c r="I39" s="11"/>
    </row>
    <row r="40" spans="1:11" ht="18" customHeight="1" x14ac:dyDescent="0.3">
      <c r="B40" s="143" t="s">
        <v>29</v>
      </c>
      <c r="C40" s="143"/>
      <c r="D40" s="143"/>
      <c r="E40" s="143"/>
      <c r="F40" s="143"/>
      <c r="G40" s="143"/>
      <c r="H40" s="143"/>
      <c r="I40" s="143"/>
      <c r="J40" s="143"/>
      <c r="K40" s="144"/>
    </row>
    <row r="41" spans="1:11" customFormat="1" ht="12.75" x14ac:dyDescent="0.2">
      <c r="A41" s="11"/>
      <c r="B41" s="140" t="s">
        <v>263</v>
      </c>
      <c r="C41" s="140"/>
      <c r="D41" s="140"/>
      <c r="E41" s="140"/>
      <c r="F41" s="140"/>
      <c r="G41" s="140"/>
      <c r="H41" s="140"/>
      <c r="I41" s="140"/>
    </row>
    <row r="42" spans="1:11" customFormat="1" ht="12.75" x14ac:dyDescent="0.2">
      <c r="A42" s="11"/>
      <c r="B42" s="11"/>
      <c r="C42" s="11"/>
      <c r="D42" s="11"/>
      <c r="E42" s="11"/>
      <c r="F42" s="11"/>
      <c r="G42" s="11"/>
      <c r="H42" s="11"/>
      <c r="I42" s="11"/>
    </row>
    <row r="43" spans="1:11" customFormat="1" ht="12.75" x14ac:dyDescent="0.2">
      <c r="A43" s="11"/>
      <c r="B43" s="11"/>
      <c r="C43" s="11"/>
      <c r="D43" s="11"/>
      <c r="E43" s="11"/>
      <c r="F43" s="11"/>
      <c r="G43" s="11"/>
      <c r="H43" s="11"/>
      <c r="I43" s="11"/>
    </row>
    <row r="44" spans="1:11" customFormat="1" ht="12.75" x14ac:dyDescent="0.2">
      <c r="A44" s="11"/>
      <c r="B44" s="11"/>
      <c r="C44" s="11"/>
      <c r="D44" s="11"/>
      <c r="E44" s="11"/>
      <c r="F44" s="11"/>
      <c r="G44" s="11"/>
      <c r="H44" s="11"/>
      <c r="I44" s="11"/>
    </row>
    <row r="45" spans="1:11" customFormat="1" ht="12.75" x14ac:dyDescent="0.2">
      <c r="A45" s="11"/>
      <c r="B45" s="11"/>
      <c r="C45" s="11"/>
      <c r="D45" s="11"/>
      <c r="E45" s="11"/>
      <c r="F45" s="11"/>
      <c r="G45" s="11"/>
      <c r="H45" s="11"/>
      <c r="I45" s="11"/>
    </row>
    <row r="46" spans="1:11" customFormat="1" ht="12.75" x14ac:dyDescent="0.2">
      <c r="A46" s="11"/>
      <c r="B46" s="11"/>
      <c r="C46" s="11"/>
      <c r="D46" s="11"/>
      <c r="E46" s="11"/>
      <c r="F46" s="11"/>
      <c r="G46" s="11"/>
      <c r="H46" s="11"/>
      <c r="I46" s="11"/>
    </row>
    <row r="47" spans="1:11" customFormat="1" ht="12.75" x14ac:dyDescent="0.2">
      <c r="A47" s="11"/>
      <c r="B47" s="11"/>
      <c r="C47" s="11"/>
      <c r="D47" s="11"/>
      <c r="E47" s="11"/>
      <c r="F47" s="11"/>
      <c r="G47" s="11"/>
      <c r="H47" s="11"/>
      <c r="I47" s="11"/>
    </row>
    <row r="48" spans="1:11" customFormat="1" ht="12.75" x14ac:dyDescent="0.2">
      <c r="A48" s="11"/>
      <c r="B48" s="11"/>
      <c r="C48" s="11"/>
      <c r="D48" s="11"/>
      <c r="E48" s="11"/>
      <c r="F48" s="11"/>
      <c r="G48" s="11"/>
      <c r="H48" s="11"/>
      <c r="I48" s="11"/>
    </row>
    <row r="49" spans="1:9" customFormat="1" ht="12.75" x14ac:dyDescent="0.2">
      <c r="A49" s="11"/>
      <c r="B49" s="11"/>
      <c r="C49" s="11"/>
      <c r="D49" s="11"/>
      <c r="E49" s="11"/>
      <c r="F49" s="11"/>
      <c r="G49" s="11"/>
      <c r="H49" s="11"/>
      <c r="I49" s="11"/>
    </row>
    <row r="50" spans="1:9" customFormat="1" ht="12.75" x14ac:dyDescent="0.2">
      <c r="A50" s="11"/>
      <c r="B50" s="11"/>
      <c r="C50" s="11"/>
      <c r="D50" s="11"/>
      <c r="E50" s="11"/>
      <c r="F50" s="11"/>
      <c r="G50" s="11"/>
      <c r="H50" s="11"/>
      <c r="I50" s="11"/>
    </row>
    <row r="51" spans="1:9" customFormat="1" ht="12.75" x14ac:dyDescent="0.2">
      <c r="A51" s="11"/>
      <c r="B51" s="11"/>
      <c r="C51" s="11"/>
      <c r="D51" s="11"/>
      <c r="E51" s="11"/>
      <c r="F51" s="11"/>
      <c r="G51" s="11"/>
      <c r="H51" s="11"/>
      <c r="I51" s="11"/>
    </row>
    <row r="52" spans="1:9" customFormat="1" ht="12.75" x14ac:dyDescent="0.2">
      <c r="A52" s="11"/>
      <c r="B52" s="11"/>
      <c r="C52" s="11"/>
      <c r="D52" s="11"/>
      <c r="E52" s="11"/>
      <c r="F52" s="11"/>
      <c r="G52" s="11"/>
      <c r="H52" s="11"/>
      <c r="I52" s="11"/>
    </row>
    <row r="53" spans="1:9" customFormat="1" ht="12.75" x14ac:dyDescent="0.2">
      <c r="A53" s="11"/>
      <c r="B53" s="11"/>
      <c r="C53" s="11"/>
      <c r="D53" s="11"/>
      <c r="E53" s="11"/>
      <c r="F53" s="11"/>
      <c r="G53" s="11"/>
      <c r="H53" s="11"/>
      <c r="I53" s="11"/>
    </row>
    <row r="54" spans="1:9" customFormat="1" ht="12.75" x14ac:dyDescent="0.2">
      <c r="A54" s="11"/>
      <c r="B54" s="11"/>
      <c r="C54" s="11"/>
      <c r="D54" s="11"/>
      <c r="E54" s="11"/>
      <c r="F54" s="11"/>
      <c r="G54" s="11"/>
      <c r="H54" s="11"/>
      <c r="I54" s="11"/>
    </row>
    <row r="55" spans="1:9" customFormat="1" ht="12.75" x14ac:dyDescent="0.2">
      <c r="A55" s="11"/>
      <c r="B55" s="11"/>
      <c r="C55" s="11"/>
      <c r="D55" s="11"/>
      <c r="E55" s="11"/>
      <c r="F55" s="11"/>
      <c r="G55" s="11"/>
      <c r="H55" s="11"/>
      <c r="I55" s="11"/>
    </row>
    <row r="56" spans="1:9" customFormat="1" ht="12.75" x14ac:dyDescent="0.2">
      <c r="A56" s="11"/>
      <c r="B56" s="11"/>
      <c r="C56" s="11"/>
      <c r="D56" s="11"/>
      <c r="E56" s="11"/>
      <c r="F56" s="11"/>
      <c r="G56" s="11"/>
      <c r="H56" s="11"/>
      <c r="I56" s="11"/>
    </row>
    <row r="57" spans="1:9" x14ac:dyDescent="0.3">
      <c r="A57" s="11"/>
      <c r="B57" s="11"/>
      <c r="C57" s="11"/>
      <c r="D57" s="11"/>
      <c r="E57" s="11"/>
      <c r="F57" s="11"/>
      <c r="G57" s="11"/>
      <c r="H57" s="11"/>
      <c r="I57" s="11"/>
    </row>
    <row r="58" spans="1:9" x14ac:dyDescent="0.3">
      <c r="A58" s="11"/>
      <c r="B58" s="11"/>
      <c r="C58" s="11"/>
      <c r="D58" s="11"/>
      <c r="E58" s="11"/>
      <c r="F58" s="11"/>
      <c r="G58" s="11"/>
      <c r="H58" s="11"/>
      <c r="I58" s="11"/>
    </row>
    <row r="59" spans="1:9" x14ac:dyDescent="0.3">
      <c r="A59" s="11"/>
      <c r="C59" s="11"/>
      <c r="D59" s="11"/>
      <c r="E59" s="11"/>
      <c r="F59" s="11"/>
      <c r="G59" s="11"/>
      <c r="H59" s="11"/>
      <c r="I59" s="11"/>
    </row>
    <row r="60" spans="1:9" x14ac:dyDescent="0.3">
      <c r="A60" s="50" t="s">
        <v>20</v>
      </c>
      <c r="C60" s="11"/>
      <c r="D60" s="11"/>
      <c r="E60" s="11"/>
      <c r="F60" s="11"/>
      <c r="G60" s="11"/>
      <c r="H60" s="11"/>
      <c r="I60" s="11"/>
    </row>
    <row r="61" spans="1:9" x14ac:dyDescent="0.3">
      <c r="A61" s="51" t="s">
        <v>21</v>
      </c>
    </row>
    <row r="76" spans="2:2" ht="13.15" customHeight="1" x14ac:dyDescent="0.3">
      <c r="B76" s="145"/>
    </row>
    <row r="77" spans="2:2" ht="13.15" customHeight="1" x14ac:dyDescent="0.3"/>
    <row r="78" spans="2:2" ht="13.15" customHeight="1" x14ac:dyDescent="0.3"/>
    <row r="79" spans="2:2" ht="13.15" customHeight="1" x14ac:dyDescent="0.3"/>
    <row r="80" spans="2:2" ht="13.15" customHeight="1" x14ac:dyDescent="0.3"/>
    <row r="81" ht="13.15" customHeight="1" x14ac:dyDescent="0.3"/>
    <row r="82" ht="13.15" customHeight="1" x14ac:dyDescent="0.3"/>
    <row r="83" ht="13.15" customHeight="1" x14ac:dyDescent="0.3"/>
    <row r="84" ht="13.15" customHeight="1" x14ac:dyDescent="0.3"/>
    <row r="85" ht="13.15" customHeight="1" x14ac:dyDescent="0.3"/>
    <row r="86" ht="13.15" customHeight="1" x14ac:dyDescent="0.3"/>
    <row r="87" ht="13.15" customHeight="1" x14ac:dyDescent="0.3"/>
    <row r="88" ht="13.15" customHeight="1" x14ac:dyDescent="0.3"/>
    <row r="89" ht="13.15" customHeight="1" x14ac:dyDescent="0.3"/>
    <row r="90" ht="13.15" customHeight="1" x14ac:dyDescent="0.3"/>
    <row r="91" ht="13.15" customHeight="1" x14ac:dyDescent="0.3"/>
    <row r="92" ht="13.15" customHeight="1" x14ac:dyDescent="0.3"/>
    <row r="93" ht="13.15" customHeight="1" x14ac:dyDescent="0.3"/>
    <row r="94" ht="13.15" customHeight="1" x14ac:dyDescent="0.3"/>
    <row r="95" ht="13.15" customHeight="1" x14ac:dyDescent="0.3"/>
    <row r="96" ht="13.15" customHeight="1" x14ac:dyDescent="0.3"/>
    <row r="97" ht="13.15" customHeight="1" x14ac:dyDescent="0.3"/>
    <row r="98" ht="13.15" customHeight="1" x14ac:dyDescent="0.3"/>
    <row r="99" ht="13.15" customHeight="1" x14ac:dyDescent="0.3"/>
    <row r="100" ht="13.15" customHeight="1" x14ac:dyDescent="0.3"/>
    <row r="101" ht="13.15" customHeight="1" x14ac:dyDescent="0.3"/>
    <row r="102" ht="13.15" customHeight="1" x14ac:dyDescent="0.3"/>
    <row r="103" ht="13.15" customHeight="1" x14ac:dyDescent="0.3"/>
    <row r="104" ht="13.15" customHeight="1" x14ac:dyDescent="0.3"/>
    <row r="105" ht="13.15" customHeight="1" x14ac:dyDescent="0.3"/>
    <row r="106" ht="13.15" customHeight="1" x14ac:dyDescent="0.3"/>
    <row r="107" ht="13.15" customHeight="1" x14ac:dyDescent="0.3"/>
  </sheetData>
  <printOptions horizontalCentered="1"/>
  <pageMargins left="0.19685039370078741" right="0.19685039370078741" top="0.27559055118110237" bottom="0.27559055118110237" header="0" footer="0.19685039370078741"/>
  <pageSetup paperSize="9" scale="9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7"/>
  <sheetViews>
    <sheetView showGridLines="0" view="pageBreakPreview" topLeftCell="A16" zoomScaleNormal="115" zoomScaleSheetLayoutView="100" workbookViewId="0">
      <selection activeCell="G42" sqref="G42:I52"/>
    </sheetView>
  </sheetViews>
  <sheetFormatPr baseColWidth="10" defaultRowHeight="12.75" x14ac:dyDescent="0.2"/>
  <cols>
    <col min="1" max="1" width="5.28515625" customWidth="1"/>
    <col min="2" max="5" width="10.28515625" customWidth="1"/>
    <col min="6" max="6" width="2.7109375" customWidth="1"/>
    <col min="7" max="10" width="10.28515625" customWidth="1"/>
    <col min="11" max="11" width="12.140625" customWidth="1"/>
  </cols>
  <sheetData>
    <row r="1" spans="1:11" ht="13.35" customHeight="1" x14ac:dyDescent="0.2"/>
    <row r="2" spans="1:11" ht="15" customHeight="1" x14ac:dyDescent="0.2"/>
    <row r="3" spans="1:11" ht="15" customHeight="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s="9" customFormat="1" ht="18" customHeight="1" x14ac:dyDescent="0.3">
      <c r="A4" s="11"/>
      <c r="B4" s="135" t="str">
        <f>'Pag1'!$B$5</f>
        <v>junio 2025</v>
      </c>
      <c r="C4" s="146"/>
      <c r="D4" s="146"/>
      <c r="E4" s="146"/>
      <c r="F4" s="146"/>
      <c r="G4" s="146"/>
      <c r="H4" s="146"/>
      <c r="I4" s="146"/>
      <c r="J4" s="146"/>
      <c r="K4" s="147"/>
    </row>
    <row r="5" spans="1:11" s="9" customFormat="1" ht="18" customHeight="1" x14ac:dyDescent="0.3">
      <c r="A5" s="11"/>
      <c r="B5" s="15" t="s">
        <v>30</v>
      </c>
      <c r="C5" s="148"/>
      <c r="D5" s="148"/>
      <c r="E5" s="148"/>
      <c r="F5" s="148"/>
      <c r="G5" s="148"/>
      <c r="H5" s="148"/>
      <c r="I5" s="148"/>
      <c r="J5" s="148"/>
      <c r="K5" s="11"/>
    </row>
    <row r="6" spans="1:11" ht="18" x14ac:dyDescent="0.25">
      <c r="A6" s="11"/>
      <c r="B6" s="14" t="s">
        <v>31</v>
      </c>
      <c r="C6" s="15"/>
      <c r="D6" s="15"/>
      <c r="E6" s="15"/>
      <c r="F6" s="15"/>
      <c r="G6" s="15"/>
      <c r="H6" s="15"/>
      <c r="I6" s="15"/>
      <c r="J6" s="15"/>
      <c r="K6" s="11"/>
    </row>
    <row r="7" spans="1:11" ht="14.25" customHeight="1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14.2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11" ht="14.25" customHeight="1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1" ht="14.25" customHeigh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1" ht="14.25" customHeight="1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spans="1:11" ht="14.25" customHeight="1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11" ht="14.25" customHeight="1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1" ht="14.25" customHeight="1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</row>
    <row r="16" spans="1:11" ht="14.25" customHeight="1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spans="1:12" ht="14.25" customHeight="1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</row>
    <row r="18" spans="1:12" ht="14.25" customHeight="1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spans="1:12" ht="14.25" customHeight="1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</row>
    <row r="20" spans="1:12" ht="14.2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spans="1:12" ht="14.25" customHeight="1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2" ht="14.25" customHeight="1" x14ac:dyDescent="0.25">
      <c r="B22" s="14"/>
      <c r="C22" s="15"/>
      <c r="D22" s="15"/>
      <c r="E22" s="15"/>
      <c r="F22" s="15"/>
      <c r="G22" s="15"/>
      <c r="H22" s="15"/>
      <c r="I22" s="15"/>
      <c r="J22" s="15"/>
      <c r="K22" s="15"/>
    </row>
    <row r="23" spans="1:12" ht="14.2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spans="1:12" ht="14.25" customHeight="1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pans="1:12" ht="14.25" customHeight="1" x14ac:dyDescent="0.2">
      <c r="A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1:12" ht="18" x14ac:dyDescent="0.25">
      <c r="B26" s="14" t="s">
        <v>32</v>
      </c>
      <c r="C26" s="14"/>
      <c r="D26" s="15"/>
      <c r="E26" s="15"/>
      <c r="F26" s="15"/>
      <c r="G26" s="15"/>
      <c r="H26" s="15"/>
      <c r="I26" s="15"/>
      <c r="J26" s="15"/>
      <c r="K26" s="15"/>
      <c r="L26" s="15"/>
    </row>
    <row r="27" spans="1:12" ht="14.2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  <row r="28" spans="1:12" ht="14.25" customHeight="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</row>
    <row r="29" spans="1:12" ht="14.25" customHeight="1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0" spans="1:12" ht="14.2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</row>
    <row r="31" spans="1:12" ht="14.25" customHeight="1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</row>
    <row r="32" spans="1:12" ht="14.25" customHeight="1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</row>
    <row r="33" spans="1:11" ht="14.25" customHeight="1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</row>
    <row r="34" spans="1:11" ht="14.25" customHeight="1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</row>
    <row r="35" spans="1:11" ht="14.25" customHeight="1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</row>
    <row r="36" spans="1:11" ht="14.25" customHeight="1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</row>
    <row r="37" spans="1:11" ht="14.25" customHeight="1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1:11" ht="14.25" customHeight="1" x14ac:dyDescent="0.25">
      <c r="C38" s="15"/>
      <c r="D38" s="15"/>
      <c r="E38" s="15"/>
      <c r="F38" s="15"/>
      <c r="G38" s="15"/>
      <c r="H38" s="15"/>
      <c r="I38" s="15"/>
      <c r="J38" s="15"/>
      <c r="K38" s="15"/>
    </row>
    <row r="39" spans="1:11" ht="14.25" customHeight="1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</row>
    <row r="40" spans="1:11" ht="14.25" customHeight="1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</row>
    <row r="41" spans="1:11" ht="14.25" customHeight="1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</row>
    <row r="42" spans="1:11" ht="14.25" customHeight="1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</row>
    <row r="43" spans="1:11" ht="14.25" customHeight="1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</row>
    <row r="44" spans="1:11" ht="14.25" customHeight="1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</row>
    <row r="45" spans="1:11" ht="14.25" customHeight="1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</row>
    <row r="46" spans="1:11" ht="14.25" customHeight="1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</row>
    <row r="47" spans="1:11" ht="14.25" customHeight="1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</row>
    <row r="48" spans="1:11" ht="14.25" customHeight="1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</row>
    <row r="49" spans="1:11" ht="14.25" customHeight="1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</row>
    <row r="50" spans="1:11" ht="14.25" customHeight="1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</row>
    <row r="51" spans="1:11" ht="14.25" customHeight="1" x14ac:dyDescent="0.2">
      <c r="A51" s="11"/>
      <c r="B51" s="49"/>
      <c r="C51" s="11"/>
      <c r="D51" s="11"/>
      <c r="E51" s="11"/>
      <c r="F51" s="11"/>
      <c r="G51" s="11"/>
      <c r="H51" s="11"/>
      <c r="I51" s="11"/>
      <c r="J51" s="11"/>
      <c r="K51" s="11"/>
    </row>
    <row r="52" spans="1:11" s="9" customFormat="1" ht="14.25" customHeight="1" x14ac:dyDescent="0.3">
      <c r="A52" s="11"/>
      <c r="B52" s="50"/>
      <c r="C52" s="11"/>
      <c r="D52" s="11"/>
      <c r="E52" s="11"/>
      <c r="F52" s="11"/>
      <c r="G52" s="11"/>
      <c r="H52" s="11"/>
      <c r="I52" s="11"/>
      <c r="J52" s="11"/>
      <c r="K52" s="11"/>
    </row>
    <row r="53" spans="1:11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</row>
    <row r="54" spans="1:11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</row>
    <row r="55" spans="1:11" x14ac:dyDescent="0.2">
      <c r="A55" s="11"/>
      <c r="C55" s="11"/>
      <c r="D55" s="11"/>
      <c r="E55" s="11"/>
      <c r="F55" s="11"/>
      <c r="G55" s="11"/>
      <c r="H55" s="11"/>
      <c r="I55" s="11"/>
      <c r="J55" s="11"/>
      <c r="K55" s="11"/>
    </row>
    <row r="56" spans="1:11" x14ac:dyDescent="0.2">
      <c r="A56" s="11"/>
      <c r="B56" s="50" t="s">
        <v>20</v>
      </c>
      <c r="C56" s="11"/>
      <c r="D56" s="11"/>
      <c r="E56" s="11"/>
      <c r="F56" s="11"/>
      <c r="G56" s="11"/>
      <c r="H56" s="11"/>
      <c r="I56" s="11"/>
      <c r="J56" s="11"/>
      <c r="K56" s="11"/>
    </row>
    <row r="57" spans="1:11" x14ac:dyDescent="0.2">
      <c r="B57" s="51" t="s">
        <v>21</v>
      </c>
    </row>
  </sheetData>
  <printOptions horizontalCentered="1"/>
  <pageMargins left="0.19685039370078741" right="0.19685039370078741" top="0.27559055118110237" bottom="0.27559055118110237" header="0" footer="0.19685039370078741"/>
  <pageSetup paperSize="9" scale="98" orientation="portrait" r:id="rId1"/>
  <headerFooter alignWithMargins="0"/>
  <colBreaks count="1" manualBreakCount="1">
    <brk id="12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32"/>
  <sheetViews>
    <sheetView showGridLines="0" view="pageBreakPreview" zoomScaleNormal="160" zoomScaleSheetLayoutView="100" workbookViewId="0">
      <selection activeCell="G42" sqref="G42:I52"/>
    </sheetView>
  </sheetViews>
  <sheetFormatPr baseColWidth="10" defaultColWidth="11.42578125" defaultRowHeight="15" x14ac:dyDescent="0.35"/>
  <cols>
    <col min="1" max="1" width="21.85546875" style="155" customWidth="1"/>
    <col min="2" max="4" width="8.85546875" style="155" bestFit="1" customWidth="1"/>
    <col min="5" max="5" width="7.42578125" style="155" bestFit="1" customWidth="1"/>
    <col min="6" max="7" width="7.5703125" style="155" bestFit="1" customWidth="1"/>
    <col min="8" max="10" width="8.85546875" style="155" bestFit="1" customWidth="1"/>
    <col min="11" max="13" width="7" style="155" customWidth="1"/>
    <col min="14" max="16384" width="11.42578125" style="155"/>
  </cols>
  <sheetData>
    <row r="1" spans="1:13" s="150" customFormat="1" ht="13.15" customHeight="1" x14ac:dyDescent="0.3">
      <c r="A1" s="149"/>
    </row>
    <row r="2" spans="1:13" s="150" customFormat="1" x14ac:dyDescent="0.3">
      <c r="A2" s="149"/>
    </row>
    <row r="3" spans="1:13" s="150" customFormat="1" x14ac:dyDescent="0.3">
      <c r="A3" s="149"/>
    </row>
    <row r="4" spans="1:13" s="150" customFormat="1" x14ac:dyDescent="0.3">
      <c r="B4" s="151"/>
      <c r="C4" s="151"/>
      <c r="D4" s="151"/>
      <c r="E4" s="151"/>
      <c r="F4" s="151"/>
      <c r="G4" s="151"/>
      <c r="H4" s="151"/>
      <c r="I4" s="151"/>
      <c r="J4" s="151"/>
    </row>
    <row r="5" spans="1:13" s="150" customFormat="1" ht="22.5" x14ac:dyDescent="0.3">
      <c r="A5" s="152" t="s">
        <v>279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</row>
    <row r="6" spans="1:13" s="150" customFormat="1" ht="22.5" customHeight="1" x14ac:dyDescent="0.3">
      <c r="A6" s="154" t="s">
        <v>33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</row>
    <row r="7" spans="1:13" ht="19.5" customHeight="1" x14ac:dyDescent="0.35">
      <c r="A7" s="154" t="s">
        <v>34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</row>
    <row r="8" spans="1:13" ht="6" customHeight="1" x14ac:dyDescent="0.35">
      <c r="A8" s="156"/>
      <c r="B8" s="157"/>
      <c r="C8" s="156"/>
      <c r="D8" s="156"/>
      <c r="E8" s="156"/>
      <c r="F8" s="156"/>
      <c r="G8" s="156"/>
      <c r="H8" s="156"/>
      <c r="I8" s="156"/>
      <c r="J8" s="156"/>
    </row>
    <row r="9" spans="1:13" ht="15" customHeight="1" x14ac:dyDescent="0.35">
      <c r="A9" s="158" t="s">
        <v>35</v>
      </c>
      <c r="B9" s="159"/>
      <c r="C9" s="160" t="s">
        <v>36</v>
      </c>
      <c r="D9" s="161"/>
      <c r="E9" s="162"/>
      <c r="F9" s="163" t="s">
        <v>37</v>
      </c>
      <c r="G9" s="164"/>
      <c r="H9" s="159"/>
      <c r="I9" s="160" t="s">
        <v>38</v>
      </c>
      <c r="J9" s="161"/>
      <c r="K9" s="165"/>
      <c r="L9" s="166" t="s">
        <v>39</v>
      </c>
      <c r="M9" s="167"/>
    </row>
    <row r="10" spans="1:13" ht="22.5" customHeight="1" x14ac:dyDescent="0.35">
      <c r="A10" s="168" t="s">
        <v>40</v>
      </c>
      <c r="B10" s="169" t="s">
        <v>41</v>
      </c>
      <c r="C10" s="169" t="s">
        <v>42</v>
      </c>
      <c r="D10" s="169" t="s">
        <v>43</v>
      </c>
      <c r="E10" s="170" t="s">
        <v>41</v>
      </c>
      <c r="F10" s="170" t="s">
        <v>42</v>
      </c>
      <c r="G10" s="170" t="s">
        <v>43</v>
      </c>
      <c r="H10" s="169" t="s">
        <v>41</v>
      </c>
      <c r="I10" s="169" t="s">
        <v>42</v>
      </c>
      <c r="J10" s="171" t="s">
        <v>43</v>
      </c>
      <c r="K10" s="172" t="s">
        <v>41</v>
      </c>
      <c r="L10" s="173" t="s">
        <v>44</v>
      </c>
      <c r="M10" s="174" t="s">
        <v>45</v>
      </c>
    </row>
    <row r="11" spans="1:13" ht="6" customHeight="1" x14ac:dyDescent="0.35">
      <c r="A11" s="175"/>
      <c r="B11" s="176"/>
      <c r="C11" s="177"/>
      <c r="D11" s="177"/>
      <c r="E11" s="177"/>
      <c r="F11" s="176"/>
      <c r="G11" s="176"/>
      <c r="H11" s="176"/>
      <c r="I11" s="176"/>
      <c r="J11" s="176"/>
      <c r="K11" s="178"/>
      <c r="L11" s="178"/>
      <c r="M11" s="178"/>
    </row>
    <row r="12" spans="1:13" s="186" customFormat="1" ht="13.15" customHeight="1" x14ac:dyDescent="0.2">
      <c r="A12" s="179" t="s">
        <v>46</v>
      </c>
      <c r="B12" s="180">
        <v>44421</v>
      </c>
      <c r="C12" s="180">
        <v>18097</v>
      </c>
      <c r="D12" s="180">
        <v>26324</v>
      </c>
      <c r="E12" s="181">
        <v>7195</v>
      </c>
      <c r="F12" s="181">
        <v>3430</v>
      </c>
      <c r="G12" s="181">
        <v>3765</v>
      </c>
      <c r="H12" s="180">
        <v>37226</v>
      </c>
      <c r="I12" s="180">
        <v>14667</v>
      </c>
      <c r="J12" s="182">
        <v>22559</v>
      </c>
      <c r="K12" s="183">
        <v>68.747150888922661</v>
      </c>
      <c r="L12" s="184">
        <v>91.102257636122175</v>
      </c>
      <c r="M12" s="185">
        <v>65.016179795203684</v>
      </c>
    </row>
    <row r="13" spans="1:13" s="186" customFormat="1" ht="13.15" customHeight="1" x14ac:dyDescent="0.2">
      <c r="A13" s="187" t="s">
        <v>47</v>
      </c>
      <c r="B13" s="188">
        <v>111628</v>
      </c>
      <c r="C13" s="188">
        <v>40562</v>
      </c>
      <c r="D13" s="188">
        <v>71066</v>
      </c>
      <c r="E13" s="189">
        <v>15697</v>
      </c>
      <c r="F13" s="189">
        <v>7309</v>
      </c>
      <c r="G13" s="189">
        <v>8388</v>
      </c>
      <c r="H13" s="188">
        <v>95931</v>
      </c>
      <c r="I13" s="188">
        <v>33253</v>
      </c>
      <c r="J13" s="190">
        <v>62678</v>
      </c>
      <c r="K13" s="191">
        <v>57.076520417639941</v>
      </c>
      <c r="L13" s="192">
        <v>87.136385312350967</v>
      </c>
      <c r="M13" s="193">
        <v>53.053703053703046</v>
      </c>
    </row>
    <row r="14" spans="1:13" s="186" customFormat="1" ht="13.15" customHeight="1" x14ac:dyDescent="0.2">
      <c r="A14" s="187" t="s">
        <v>48</v>
      </c>
      <c r="B14" s="188">
        <v>52475</v>
      </c>
      <c r="C14" s="188">
        <v>19403</v>
      </c>
      <c r="D14" s="188">
        <v>33072</v>
      </c>
      <c r="E14" s="189">
        <v>8659</v>
      </c>
      <c r="F14" s="189">
        <v>3893</v>
      </c>
      <c r="G14" s="189">
        <v>4766</v>
      </c>
      <c r="H14" s="188">
        <v>43816</v>
      </c>
      <c r="I14" s="188">
        <v>15510</v>
      </c>
      <c r="J14" s="190">
        <v>28306</v>
      </c>
      <c r="K14" s="191">
        <v>58.668964683115632</v>
      </c>
      <c r="L14" s="192">
        <v>81.682752832563992</v>
      </c>
      <c r="M14" s="193">
        <v>54.794036600014131</v>
      </c>
    </row>
    <row r="15" spans="1:13" s="186" customFormat="1" ht="13.15" customHeight="1" x14ac:dyDescent="0.2">
      <c r="A15" s="187" t="s">
        <v>49</v>
      </c>
      <c r="B15" s="188">
        <v>67278</v>
      </c>
      <c r="C15" s="188">
        <v>27590</v>
      </c>
      <c r="D15" s="188">
        <v>39688</v>
      </c>
      <c r="E15" s="189">
        <v>11834</v>
      </c>
      <c r="F15" s="189">
        <v>5459</v>
      </c>
      <c r="G15" s="189">
        <v>6375</v>
      </c>
      <c r="H15" s="188">
        <v>55444</v>
      </c>
      <c r="I15" s="188">
        <v>22131</v>
      </c>
      <c r="J15" s="190">
        <v>33313</v>
      </c>
      <c r="K15" s="191">
        <v>69.517234428542622</v>
      </c>
      <c r="L15" s="192">
        <v>85.631372549019616</v>
      </c>
      <c r="M15" s="193">
        <v>66.433524449914444</v>
      </c>
    </row>
    <row r="16" spans="1:13" s="186" customFormat="1" ht="13.15" customHeight="1" x14ac:dyDescent="0.2">
      <c r="A16" s="187" t="s">
        <v>50</v>
      </c>
      <c r="B16" s="188">
        <v>31454</v>
      </c>
      <c r="C16" s="188">
        <v>12942</v>
      </c>
      <c r="D16" s="188">
        <v>18512</v>
      </c>
      <c r="E16" s="189">
        <v>5223</v>
      </c>
      <c r="F16" s="189">
        <v>2597</v>
      </c>
      <c r="G16" s="189">
        <v>2626</v>
      </c>
      <c r="H16" s="188">
        <v>26231</v>
      </c>
      <c r="I16" s="188">
        <v>10345</v>
      </c>
      <c r="J16" s="190">
        <v>15886</v>
      </c>
      <c r="K16" s="191">
        <v>69.911408815903201</v>
      </c>
      <c r="L16" s="192">
        <v>98.895658796648902</v>
      </c>
      <c r="M16" s="193">
        <v>65.120231650509879</v>
      </c>
    </row>
    <row r="17" spans="1:13" s="186" customFormat="1" ht="13.15" customHeight="1" x14ac:dyDescent="0.2">
      <c r="A17" s="187" t="s">
        <v>51</v>
      </c>
      <c r="B17" s="188">
        <v>35470</v>
      </c>
      <c r="C17" s="188">
        <v>11805</v>
      </c>
      <c r="D17" s="188">
        <v>23665</v>
      </c>
      <c r="E17" s="189">
        <v>6584</v>
      </c>
      <c r="F17" s="189">
        <v>2772</v>
      </c>
      <c r="G17" s="189">
        <v>3812</v>
      </c>
      <c r="H17" s="188">
        <v>28886</v>
      </c>
      <c r="I17" s="188">
        <v>9033</v>
      </c>
      <c r="J17" s="190">
        <v>19853</v>
      </c>
      <c r="K17" s="191">
        <v>49.883794633424891</v>
      </c>
      <c r="L17" s="192">
        <v>72.71773347324239</v>
      </c>
      <c r="M17" s="193">
        <v>45.499420742457062</v>
      </c>
    </row>
    <row r="18" spans="1:13" s="186" customFormat="1" ht="13.15" customHeight="1" x14ac:dyDescent="0.2">
      <c r="A18" s="187" t="s">
        <v>52</v>
      </c>
      <c r="B18" s="188">
        <v>110009</v>
      </c>
      <c r="C18" s="188">
        <v>42697</v>
      </c>
      <c r="D18" s="188">
        <v>67312</v>
      </c>
      <c r="E18" s="189">
        <v>15035</v>
      </c>
      <c r="F18" s="189">
        <v>7236</v>
      </c>
      <c r="G18" s="189">
        <v>7799</v>
      </c>
      <c r="H18" s="188">
        <v>94974</v>
      </c>
      <c r="I18" s="188">
        <v>35461</v>
      </c>
      <c r="J18" s="190">
        <v>59513</v>
      </c>
      <c r="K18" s="191">
        <v>63.431483242215357</v>
      </c>
      <c r="L18" s="192">
        <v>92.781125785357105</v>
      </c>
      <c r="M18" s="193">
        <v>59.585300690605415</v>
      </c>
    </row>
    <row r="19" spans="1:13" s="186" customFormat="1" ht="13.15" customHeight="1" x14ac:dyDescent="0.2">
      <c r="A19" s="194" t="s">
        <v>53</v>
      </c>
      <c r="B19" s="195">
        <v>146155</v>
      </c>
      <c r="C19" s="195">
        <v>54377</v>
      </c>
      <c r="D19" s="195">
        <v>91778</v>
      </c>
      <c r="E19" s="196">
        <v>23485</v>
      </c>
      <c r="F19" s="196">
        <v>10991</v>
      </c>
      <c r="G19" s="196">
        <v>12494</v>
      </c>
      <c r="H19" s="195">
        <v>122670</v>
      </c>
      <c r="I19" s="195">
        <v>43386</v>
      </c>
      <c r="J19" s="197">
        <v>79284</v>
      </c>
      <c r="K19" s="198">
        <v>59.248403756891634</v>
      </c>
      <c r="L19" s="199">
        <v>87.970225708339996</v>
      </c>
      <c r="M19" s="200">
        <v>54.722264265173301</v>
      </c>
    </row>
    <row r="20" spans="1:13" s="186" customFormat="1" ht="13.15" customHeight="1" x14ac:dyDescent="0.2">
      <c r="A20" s="201" t="s">
        <v>54</v>
      </c>
      <c r="B20" s="202">
        <v>598890</v>
      </c>
      <c r="C20" s="202">
        <v>227473</v>
      </c>
      <c r="D20" s="202">
        <v>371417</v>
      </c>
      <c r="E20" s="203">
        <v>93712</v>
      </c>
      <c r="F20" s="203">
        <v>43687</v>
      </c>
      <c r="G20" s="203">
        <v>50025</v>
      </c>
      <c r="H20" s="202">
        <v>505178</v>
      </c>
      <c r="I20" s="202">
        <v>183786</v>
      </c>
      <c r="J20" s="204">
        <v>321392</v>
      </c>
      <c r="K20" s="205">
        <v>61.244638775284919</v>
      </c>
      <c r="L20" s="206">
        <v>87.330334832583716</v>
      </c>
      <c r="M20" s="207">
        <v>57.184372977547667</v>
      </c>
    </row>
    <row r="21" spans="1:13" s="186" customFormat="1" ht="6" customHeight="1" x14ac:dyDescent="0.2">
      <c r="A21" s="175"/>
      <c r="B21" s="176"/>
      <c r="C21" s="176"/>
      <c r="D21" s="176"/>
      <c r="E21" s="176"/>
      <c r="F21" s="176"/>
      <c r="G21" s="176"/>
      <c r="H21" s="176"/>
      <c r="I21" s="176"/>
      <c r="J21" s="176"/>
      <c r="K21" s="208"/>
      <c r="L21" s="208"/>
      <c r="M21" s="208"/>
    </row>
    <row r="22" spans="1:13" s="186" customFormat="1" ht="13.15" customHeight="1" x14ac:dyDescent="0.2">
      <c r="A22" s="179" t="s">
        <v>55</v>
      </c>
      <c r="B22" s="180">
        <v>6148</v>
      </c>
      <c r="C22" s="180">
        <v>2533</v>
      </c>
      <c r="D22" s="180">
        <v>3615</v>
      </c>
      <c r="E22" s="181">
        <v>1159</v>
      </c>
      <c r="F22" s="181">
        <v>591</v>
      </c>
      <c r="G22" s="181">
        <v>568</v>
      </c>
      <c r="H22" s="180">
        <v>4989</v>
      </c>
      <c r="I22" s="180">
        <v>1942</v>
      </c>
      <c r="J22" s="182">
        <v>3047</v>
      </c>
      <c r="K22" s="183">
        <v>70.069156293222676</v>
      </c>
      <c r="L22" s="184">
        <v>104.04929577464787</v>
      </c>
      <c r="M22" s="185">
        <v>63.734821135543164</v>
      </c>
    </row>
    <row r="23" spans="1:13" s="186" customFormat="1" ht="13.15" customHeight="1" x14ac:dyDescent="0.2">
      <c r="A23" s="187" t="s">
        <v>56</v>
      </c>
      <c r="B23" s="188">
        <v>3865</v>
      </c>
      <c r="C23" s="188">
        <v>1576</v>
      </c>
      <c r="D23" s="188">
        <v>2289</v>
      </c>
      <c r="E23" s="189">
        <v>787</v>
      </c>
      <c r="F23" s="189">
        <v>452</v>
      </c>
      <c r="G23" s="189">
        <v>335</v>
      </c>
      <c r="H23" s="188">
        <v>3078</v>
      </c>
      <c r="I23" s="188">
        <v>1124</v>
      </c>
      <c r="J23" s="190">
        <v>1954</v>
      </c>
      <c r="K23" s="191">
        <v>68.85102664919178</v>
      </c>
      <c r="L23" s="192">
        <v>134.92537313432834</v>
      </c>
      <c r="M23" s="193">
        <v>57.523029682702152</v>
      </c>
    </row>
    <row r="24" spans="1:13" s="186" customFormat="1" ht="13.15" customHeight="1" x14ac:dyDescent="0.2">
      <c r="A24" s="194" t="s">
        <v>57</v>
      </c>
      <c r="B24" s="195">
        <v>37224</v>
      </c>
      <c r="C24" s="195">
        <v>14050</v>
      </c>
      <c r="D24" s="195">
        <v>23174</v>
      </c>
      <c r="E24" s="196">
        <v>5903</v>
      </c>
      <c r="F24" s="196">
        <v>2901</v>
      </c>
      <c r="G24" s="196">
        <v>3002</v>
      </c>
      <c r="H24" s="195">
        <v>31321</v>
      </c>
      <c r="I24" s="195">
        <v>11149</v>
      </c>
      <c r="J24" s="197">
        <v>20172</v>
      </c>
      <c r="K24" s="209">
        <v>60.628290325364631</v>
      </c>
      <c r="L24" s="199">
        <v>96.635576282478354</v>
      </c>
      <c r="M24" s="200">
        <v>55.269680745587948</v>
      </c>
    </row>
    <row r="25" spans="1:13" s="186" customFormat="1" ht="13.15" customHeight="1" x14ac:dyDescent="0.2">
      <c r="A25" s="201" t="s">
        <v>58</v>
      </c>
      <c r="B25" s="202">
        <v>47237</v>
      </c>
      <c r="C25" s="202">
        <v>18159</v>
      </c>
      <c r="D25" s="202">
        <v>29078</v>
      </c>
      <c r="E25" s="203">
        <v>7849</v>
      </c>
      <c r="F25" s="203">
        <v>3944</v>
      </c>
      <c r="G25" s="203">
        <v>3905</v>
      </c>
      <c r="H25" s="202">
        <v>39388</v>
      </c>
      <c r="I25" s="202">
        <v>14215</v>
      </c>
      <c r="J25" s="204">
        <v>25173</v>
      </c>
      <c r="K25" s="205">
        <v>62.449274365499683</v>
      </c>
      <c r="L25" s="206">
        <v>100.99871959026889</v>
      </c>
      <c r="M25" s="207">
        <v>56.469232908274734</v>
      </c>
    </row>
    <row r="26" spans="1:13" s="186" customFormat="1" ht="6" customHeight="1" x14ac:dyDescent="0.2">
      <c r="A26" s="175"/>
      <c r="B26" s="176"/>
      <c r="C26" s="176"/>
      <c r="D26" s="176"/>
      <c r="E26" s="176"/>
      <c r="F26" s="176"/>
      <c r="G26" s="176"/>
      <c r="H26" s="176"/>
      <c r="I26" s="176"/>
      <c r="J26" s="176"/>
      <c r="K26" s="210"/>
      <c r="L26" s="210"/>
      <c r="M26" s="210"/>
    </row>
    <row r="27" spans="1:13" s="186" customFormat="1" ht="13.15" customHeight="1" x14ac:dyDescent="0.2">
      <c r="A27" s="201" t="s">
        <v>59</v>
      </c>
      <c r="B27" s="202">
        <v>49725</v>
      </c>
      <c r="C27" s="202">
        <v>20530</v>
      </c>
      <c r="D27" s="202">
        <v>29195</v>
      </c>
      <c r="E27" s="203">
        <v>6417</v>
      </c>
      <c r="F27" s="203">
        <v>3219</v>
      </c>
      <c r="G27" s="203">
        <v>3198</v>
      </c>
      <c r="H27" s="202">
        <v>43308</v>
      </c>
      <c r="I27" s="202">
        <v>17311</v>
      </c>
      <c r="J27" s="204">
        <v>25997</v>
      </c>
      <c r="K27" s="205">
        <v>70.320260318547696</v>
      </c>
      <c r="L27" s="206">
        <v>100.65666041275799</v>
      </c>
      <c r="M27" s="207">
        <v>66.588452513751577</v>
      </c>
    </row>
    <row r="28" spans="1:13" s="186" customFormat="1" ht="6" customHeight="1" x14ac:dyDescent="0.2">
      <c r="A28" s="175"/>
      <c r="B28" s="176"/>
      <c r="C28" s="176"/>
      <c r="D28" s="176"/>
      <c r="E28" s="176"/>
      <c r="F28" s="176"/>
      <c r="G28" s="176"/>
      <c r="H28" s="176"/>
      <c r="I28" s="176"/>
      <c r="J28" s="176"/>
      <c r="K28" s="210"/>
      <c r="L28" s="210"/>
      <c r="M28" s="210"/>
    </row>
    <row r="29" spans="1:13" s="186" customFormat="1" ht="13.15" customHeight="1" x14ac:dyDescent="0.2">
      <c r="A29" s="201" t="s">
        <v>60</v>
      </c>
      <c r="B29" s="202">
        <v>24722</v>
      </c>
      <c r="C29" s="202">
        <v>10570</v>
      </c>
      <c r="D29" s="202">
        <v>14152</v>
      </c>
      <c r="E29" s="203">
        <v>3959</v>
      </c>
      <c r="F29" s="203">
        <v>2023</v>
      </c>
      <c r="G29" s="203">
        <v>1936</v>
      </c>
      <c r="H29" s="202">
        <v>20763</v>
      </c>
      <c r="I29" s="202">
        <v>8547</v>
      </c>
      <c r="J29" s="204">
        <v>12216</v>
      </c>
      <c r="K29" s="205">
        <v>74.689089881288865</v>
      </c>
      <c r="L29" s="206">
        <v>104.49380165289257</v>
      </c>
      <c r="M29" s="207">
        <v>69.965618860510801</v>
      </c>
    </row>
    <row r="30" spans="1:13" s="186" customFormat="1" ht="6" customHeight="1" x14ac:dyDescent="0.2">
      <c r="A30" s="175"/>
      <c r="B30" s="176"/>
      <c r="C30" s="176"/>
      <c r="D30" s="176"/>
      <c r="E30" s="176"/>
      <c r="F30" s="176"/>
      <c r="G30" s="176"/>
      <c r="H30" s="176"/>
      <c r="I30" s="176"/>
      <c r="J30" s="176"/>
      <c r="K30" s="210"/>
      <c r="L30" s="210"/>
      <c r="M30" s="210"/>
    </row>
    <row r="31" spans="1:13" s="186" customFormat="1" ht="13.15" customHeight="1" x14ac:dyDescent="0.2">
      <c r="A31" s="179" t="s">
        <v>61</v>
      </c>
      <c r="B31" s="180">
        <v>78753</v>
      </c>
      <c r="C31" s="180">
        <v>33419</v>
      </c>
      <c r="D31" s="180">
        <v>45334</v>
      </c>
      <c r="E31" s="181">
        <v>9399</v>
      </c>
      <c r="F31" s="181">
        <v>4646</v>
      </c>
      <c r="G31" s="181">
        <v>4753</v>
      </c>
      <c r="H31" s="180">
        <v>69354</v>
      </c>
      <c r="I31" s="180">
        <v>28773</v>
      </c>
      <c r="J31" s="182">
        <v>40581</v>
      </c>
      <c r="K31" s="183">
        <v>73.717298275025371</v>
      </c>
      <c r="L31" s="184">
        <v>97.748790237744586</v>
      </c>
      <c r="M31" s="185">
        <v>70.902639166112223</v>
      </c>
    </row>
    <row r="32" spans="1:13" s="186" customFormat="1" ht="13.15" customHeight="1" x14ac:dyDescent="0.2">
      <c r="A32" s="211" t="s">
        <v>62</v>
      </c>
      <c r="B32" s="195">
        <v>71951</v>
      </c>
      <c r="C32" s="195">
        <v>30242</v>
      </c>
      <c r="D32" s="195">
        <v>41709</v>
      </c>
      <c r="E32" s="196">
        <v>8238</v>
      </c>
      <c r="F32" s="196">
        <v>3964</v>
      </c>
      <c r="G32" s="196">
        <v>4274</v>
      </c>
      <c r="H32" s="195">
        <v>63713</v>
      </c>
      <c r="I32" s="195">
        <v>26278</v>
      </c>
      <c r="J32" s="197">
        <v>37435</v>
      </c>
      <c r="K32" s="191">
        <v>72.507132753122832</v>
      </c>
      <c r="L32" s="192">
        <v>92.746841366401497</v>
      </c>
      <c r="M32" s="193">
        <v>70.19634032322692</v>
      </c>
    </row>
    <row r="33" spans="1:13" s="186" customFormat="1" ht="13.15" customHeight="1" x14ac:dyDescent="0.2">
      <c r="A33" s="201" t="s">
        <v>63</v>
      </c>
      <c r="B33" s="202">
        <v>150704</v>
      </c>
      <c r="C33" s="202">
        <v>63661</v>
      </c>
      <c r="D33" s="202">
        <v>87043</v>
      </c>
      <c r="E33" s="203">
        <v>17637</v>
      </c>
      <c r="F33" s="203">
        <v>8610</v>
      </c>
      <c r="G33" s="203">
        <v>9027</v>
      </c>
      <c r="H33" s="202">
        <v>133067</v>
      </c>
      <c r="I33" s="202">
        <v>55051</v>
      </c>
      <c r="J33" s="204">
        <v>78016</v>
      </c>
      <c r="K33" s="205">
        <v>73.137414840940679</v>
      </c>
      <c r="L33" s="206">
        <v>95.380525091392485</v>
      </c>
      <c r="M33" s="207">
        <v>70.56373051681706</v>
      </c>
    </row>
    <row r="34" spans="1:13" s="186" customFormat="1" ht="6" customHeight="1" x14ac:dyDescent="0.2">
      <c r="A34" s="175"/>
      <c r="B34" s="176"/>
      <c r="C34" s="176"/>
      <c r="D34" s="176"/>
      <c r="E34" s="176"/>
      <c r="F34" s="176"/>
      <c r="G34" s="176"/>
      <c r="H34" s="176"/>
      <c r="I34" s="176"/>
      <c r="J34" s="176"/>
      <c r="K34" s="210"/>
      <c r="L34" s="210"/>
      <c r="M34" s="210"/>
    </row>
    <row r="35" spans="1:13" s="186" customFormat="1" ht="13.15" customHeight="1" x14ac:dyDescent="0.2">
      <c r="A35" s="201" t="s">
        <v>64</v>
      </c>
      <c r="B35" s="202">
        <v>27011</v>
      </c>
      <c r="C35" s="202">
        <v>11068</v>
      </c>
      <c r="D35" s="202">
        <v>15943</v>
      </c>
      <c r="E35" s="203">
        <v>3565</v>
      </c>
      <c r="F35" s="203">
        <v>1783</v>
      </c>
      <c r="G35" s="203">
        <v>1782</v>
      </c>
      <c r="H35" s="202">
        <v>23446</v>
      </c>
      <c r="I35" s="202">
        <v>9285</v>
      </c>
      <c r="J35" s="204">
        <v>14161</v>
      </c>
      <c r="K35" s="205">
        <v>69.422317004327923</v>
      </c>
      <c r="L35" s="206">
        <v>100.05611672278339</v>
      </c>
      <c r="M35" s="207">
        <v>65.567403431961026</v>
      </c>
    </row>
    <row r="36" spans="1:13" s="186" customFormat="1" ht="6" customHeight="1" x14ac:dyDescent="0.2">
      <c r="A36" s="175"/>
      <c r="B36" s="176"/>
      <c r="C36" s="176"/>
      <c r="D36" s="176"/>
      <c r="E36" s="176"/>
      <c r="F36" s="176"/>
      <c r="G36" s="176"/>
      <c r="H36" s="176"/>
      <c r="I36" s="176"/>
      <c r="J36" s="176"/>
      <c r="K36" s="210"/>
      <c r="L36" s="210"/>
      <c r="M36" s="210"/>
    </row>
    <row r="37" spans="1:13" s="186" customFormat="1" ht="13.15" customHeight="1" x14ac:dyDescent="0.2">
      <c r="A37" s="179" t="s">
        <v>65</v>
      </c>
      <c r="B37" s="180">
        <v>21450</v>
      </c>
      <c r="C37" s="180">
        <v>7103</v>
      </c>
      <c r="D37" s="180">
        <v>14347</v>
      </c>
      <c r="E37" s="181">
        <v>3028</v>
      </c>
      <c r="F37" s="181">
        <v>1373</v>
      </c>
      <c r="G37" s="181">
        <v>1655</v>
      </c>
      <c r="H37" s="180">
        <v>18422</v>
      </c>
      <c r="I37" s="180">
        <v>5730</v>
      </c>
      <c r="J37" s="182">
        <v>12692</v>
      </c>
      <c r="K37" s="183">
        <v>49.508608071373807</v>
      </c>
      <c r="L37" s="184">
        <v>82.9607250755287</v>
      </c>
      <c r="M37" s="185">
        <v>45.146549007248659</v>
      </c>
    </row>
    <row r="38" spans="1:13" s="186" customFormat="1" ht="13.15" customHeight="1" x14ac:dyDescent="0.2">
      <c r="A38" s="187" t="s">
        <v>66</v>
      </c>
      <c r="B38" s="188">
        <v>31817</v>
      </c>
      <c r="C38" s="188">
        <v>10141</v>
      </c>
      <c r="D38" s="188">
        <v>21676</v>
      </c>
      <c r="E38" s="189">
        <v>4654</v>
      </c>
      <c r="F38" s="189">
        <v>1989</v>
      </c>
      <c r="G38" s="189">
        <v>2665</v>
      </c>
      <c r="H38" s="188">
        <v>27163</v>
      </c>
      <c r="I38" s="188">
        <v>8152</v>
      </c>
      <c r="J38" s="190">
        <v>19011</v>
      </c>
      <c r="K38" s="191">
        <v>46.784462077874146</v>
      </c>
      <c r="L38" s="192">
        <v>74.634146341463421</v>
      </c>
      <c r="M38" s="193">
        <v>42.880437641365525</v>
      </c>
    </row>
    <row r="39" spans="1:13" s="186" customFormat="1" ht="13.15" customHeight="1" x14ac:dyDescent="0.2">
      <c r="A39" s="187" t="s">
        <v>67</v>
      </c>
      <c r="B39" s="188">
        <v>8660</v>
      </c>
      <c r="C39" s="188">
        <v>3200</v>
      </c>
      <c r="D39" s="188">
        <v>5460</v>
      </c>
      <c r="E39" s="189">
        <v>1281</v>
      </c>
      <c r="F39" s="189">
        <v>646</v>
      </c>
      <c r="G39" s="189">
        <v>635</v>
      </c>
      <c r="H39" s="188">
        <v>7379</v>
      </c>
      <c r="I39" s="188">
        <v>2554</v>
      </c>
      <c r="J39" s="190">
        <v>4825</v>
      </c>
      <c r="K39" s="191">
        <v>58.608058608058613</v>
      </c>
      <c r="L39" s="192">
        <v>101.73228346456693</v>
      </c>
      <c r="M39" s="193">
        <v>52.932642487046635</v>
      </c>
    </row>
    <row r="40" spans="1:13" s="186" customFormat="1" ht="13.15" customHeight="1" x14ac:dyDescent="0.2">
      <c r="A40" s="187" t="s">
        <v>68</v>
      </c>
      <c r="B40" s="188">
        <v>11964</v>
      </c>
      <c r="C40" s="188">
        <v>4613</v>
      </c>
      <c r="D40" s="188">
        <v>7351</v>
      </c>
      <c r="E40" s="189">
        <v>1602</v>
      </c>
      <c r="F40" s="189">
        <v>811</v>
      </c>
      <c r="G40" s="189">
        <v>791</v>
      </c>
      <c r="H40" s="188">
        <v>10362</v>
      </c>
      <c r="I40" s="188">
        <v>3802</v>
      </c>
      <c r="J40" s="190">
        <v>6560</v>
      </c>
      <c r="K40" s="191">
        <v>62.753366888858665</v>
      </c>
      <c r="L40" s="192">
        <v>102.52844500632112</v>
      </c>
      <c r="M40" s="193">
        <v>57.957317073170735</v>
      </c>
    </row>
    <row r="41" spans="1:13" s="186" customFormat="1" ht="13.15" customHeight="1" x14ac:dyDescent="0.2">
      <c r="A41" s="194" t="s">
        <v>69</v>
      </c>
      <c r="B41" s="195">
        <v>45026</v>
      </c>
      <c r="C41" s="195">
        <v>15474</v>
      </c>
      <c r="D41" s="195">
        <v>29552</v>
      </c>
      <c r="E41" s="196">
        <v>5905</v>
      </c>
      <c r="F41" s="196">
        <v>2758</v>
      </c>
      <c r="G41" s="196">
        <v>3147</v>
      </c>
      <c r="H41" s="195">
        <v>39121</v>
      </c>
      <c r="I41" s="195">
        <v>12716</v>
      </c>
      <c r="J41" s="197">
        <v>26405</v>
      </c>
      <c r="K41" s="198">
        <v>52.361938278289124</v>
      </c>
      <c r="L41" s="199">
        <v>87.639021290117569</v>
      </c>
      <c r="M41" s="200">
        <v>48.157545919333458</v>
      </c>
    </row>
    <row r="42" spans="1:13" s="186" customFormat="1" ht="13.15" customHeight="1" x14ac:dyDescent="0.2">
      <c r="A42" s="201" t="s">
        <v>70</v>
      </c>
      <c r="B42" s="202">
        <v>118917</v>
      </c>
      <c r="C42" s="202">
        <v>40531</v>
      </c>
      <c r="D42" s="202">
        <v>78386</v>
      </c>
      <c r="E42" s="203">
        <v>16470</v>
      </c>
      <c r="F42" s="203">
        <v>7577</v>
      </c>
      <c r="G42" s="203">
        <v>8893</v>
      </c>
      <c r="H42" s="202">
        <v>102447</v>
      </c>
      <c r="I42" s="202">
        <v>32954</v>
      </c>
      <c r="J42" s="204">
        <v>69493</v>
      </c>
      <c r="K42" s="205">
        <v>51.706937463322532</v>
      </c>
      <c r="L42" s="206">
        <v>85.201844147081971</v>
      </c>
      <c r="M42" s="207">
        <v>47.420603514023</v>
      </c>
    </row>
    <row r="43" spans="1:13" s="186" customFormat="1" ht="6" customHeight="1" x14ac:dyDescent="0.2">
      <c r="A43" s="175"/>
      <c r="B43" s="176"/>
      <c r="C43" s="176"/>
      <c r="D43" s="176"/>
      <c r="E43" s="176"/>
      <c r="F43" s="176"/>
      <c r="G43" s="176"/>
      <c r="H43" s="176"/>
      <c r="I43" s="176"/>
      <c r="J43" s="176"/>
      <c r="K43" s="210"/>
      <c r="L43" s="210"/>
      <c r="M43" s="210"/>
    </row>
    <row r="44" spans="1:13" s="186" customFormat="1" ht="13.15" customHeight="1" x14ac:dyDescent="0.2">
      <c r="A44" s="179" t="s">
        <v>71</v>
      </c>
      <c r="B44" s="180">
        <v>7820</v>
      </c>
      <c r="C44" s="180">
        <v>3064</v>
      </c>
      <c r="D44" s="180">
        <v>4756</v>
      </c>
      <c r="E44" s="181">
        <v>1033</v>
      </c>
      <c r="F44" s="181">
        <v>505</v>
      </c>
      <c r="G44" s="181">
        <v>528</v>
      </c>
      <c r="H44" s="180">
        <v>6787</v>
      </c>
      <c r="I44" s="180">
        <v>2559</v>
      </c>
      <c r="J44" s="182">
        <v>4228</v>
      </c>
      <c r="K44" s="183">
        <v>64.423885618166537</v>
      </c>
      <c r="L44" s="184">
        <v>95.643939393939391</v>
      </c>
      <c r="M44" s="185">
        <v>60.525070955534531</v>
      </c>
    </row>
    <row r="45" spans="1:13" s="186" customFormat="1" ht="13.15" customHeight="1" x14ac:dyDescent="0.2">
      <c r="A45" s="187" t="s">
        <v>72</v>
      </c>
      <c r="B45" s="188">
        <v>12451</v>
      </c>
      <c r="C45" s="188">
        <v>4919</v>
      </c>
      <c r="D45" s="188">
        <v>7532</v>
      </c>
      <c r="E45" s="189">
        <v>1702</v>
      </c>
      <c r="F45" s="189">
        <v>879</v>
      </c>
      <c r="G45" s="189">
        <v>823</v>
      </c>
      <c r="H45" s="188">
        <v>10749</v>
      </c>
      <c r="I45" s="188">
        <v>4040</v>
      </c>
      <c r="J45" s="190">
        <v>6709</v>
      </c>
      <c r="K45" s="191">
        <v>65.308019118428035</v>
      </c>
      <c r="L45" s="192">
        <v>106.80437424058323</v>
      </c>
      <c r="M45" s="193">
        <v>60.217618124906849</v>
      </c>
    </row>
    <row r="46" spans="1:13" s="186" customFormat="1" ht="13.15" customHeight="1" x14ac:dyDescent="0.2">
      <c r="A46" s="187" t="s">
        <v>73</v>
      </c>
      <c r="B46" s="188">
        <v>19697</v>
      </c>
      <c r="C46" s="188">
        <v>7997</v>
      </c>
      <c r="D46" s="188">
        <v>11700</v>
      </c>
      <c r="E46" s="189">
        <v>2772</v>
      </c>
      <c r="F46" s="189">
        <v>1381</v>
      </c>
      <c r="G46" s="189">
        <v>1391</v>
      </c>
      <c r="H46" s="188">
        <v>16925</v>
      </c>
      <c r="I46" s="188">
        <v>6616</v>
      </c>
      <c r="J46" s="190">
        <v>10309</v>
      </c>
      <c r="K46" s="191">
        <v>68.350427350427339</v>
      </c>
      <c r="L46" s="192">
        <v>99.281092739036666</v>
      </c>
      <c r="M46" s="193">
        <v>64.176932777184987</v>
      </c>
    </row>
    <row r="47" spans="1:13" s="186" customFormat="1" ht="13.15" customHeight="1" x14ac:dyDescent="0.2">
      <c r="A47" s="187" t="s">
        <v>74</v>
      </c>
      <c r="B47" s="188">
        <v>5805</v>
      </c>
      <c r="C47" s="188">
        <v>2299</v>
      </c>
      <c r="D47" s="188">
        <v>3506</v>
      </c>
      <c r="E47" s="189">
        <v>1005</v>
      </c>
      <c r="F47" s="189">
        <v>462</v>
      </c>
      <c r="G47" s="189">
        <v>543</v>
      </c>
      <c r="H47" s="188">
        <v>4800</v>
      </c>
      <c r="I47" s="188">
        <v>1837</v>
      </c>
      <c r="J47" s="190">
        <v>2963</v>
      </c>
      <c r="K47" s="191">
        <v>65.573302909298349</v>
      </c>
      <c r="L47" s="192">
        <v>85.082872928176798</v>
      </c>
      <c r="M47" s="193">
        <v>61.997975025312179</v>
      </c>
    </row>
    <row r="48" spans="1:13" s="186" customFormat="1" ht="13.15" customHeight="1" x14ac:dyDescent="0.2">
      <c r="A48" s="187" t="s">
        <v>75</v>
      </c>
      <c r="B48" s="188">
        <v>15552</v>
      </c>
      <c r="C48" s="188">
        <v>6048</v>
      </c>
      <c r="D48" s="188">
        <v>9504</v>
      </c>
      <c r="E48" s="189">
        <v>2532</v>
      </c>
      <c r="F48" s="189">
        <v>1184</v>
      </c>
      <c r="G48" s="189">
        <v>1348</v>
      </c>
      <c r="H48" s="188">
        <v>13020</v>
      </c>
      <c r="I48" s="188">
        <v>4864</v>
      </c>
      <c r="J48" s="190">
        <v>8156</v>
      </c>
      <c r="K48" s="191">
        <v>63.636363636363633</v>
      </c>
      <c r="L48" s="192">
        <v>87.833827893175069</v>
      </c>
      <c r="M48" s="193">
        <v>59.637076998528691</v>
      </c>
    </row>
    <row r="49" spans="1:13" s="186" customFormat="1" ht="13.15" customHeight="1" x14ac:dyDescent="0.2">
      <c r="A49" s="187" t="s">
        <v>76</v>
      </c>
      <c r="B49" s="188">
        <v>4398</v>
      </c>
      <c r="C49" s="188">
        <v>1711</v>
      </c>
      <c r="D49" s="188">
        <v>2687</v>
      </c>
      <c r="E49" s="189">
        <v>674</v>
      </c>
      <c r="F49" s="189">
        <v>326</v>
      </c>
      <c r="G49" s="189">
        <v>348</v>
      </c>
      <c r="H49" s="188">
        <v>3724</v>
      </c>
      <c r="I49" s="188">
        <v>1385</v>
      </c>
      <c r="J49" s="190">
        <v>2339</v>
      </c>
      <c r="K49" s="191">
        <v>63.676963155935987</v>
      </c>
      <c r="L49" s="192">
        <v>93.678160919540232</v>
      </c>
      <c r="M49" s="193">
        <v>59.213339033775114</v>
      </c>
    </row>
    <row r="50" spans="1:13" s="186" customFormat="1" ht="13.15" customHeight="1" x14ac:dyDescent="0.2">
      <c r="A50" s="187" t="s">
        <v>77</v>
      </c>
      <c r="B50" s="188">
        <v>2370</v>
      </c>
      <c r="C50" s="188">
        <v>1044</v>
      </c>
      <c r="D50" s="188">
        <v>1326</v>
      </c>
      <c r="E50" s="189">
        <v>421</v>
      </c>
      <c r="F50" s="189">
        <v>239</v>
      </c>
      <c r="G50" s="189">
        <v>182</v>
      </c>
      <c r="H50" s="188">
        <v>1949</v>
      </c>
      <c r="I50" s="188">
        <v>805</v>
      </c>
      <c r="J50" s="190">
        <v>1144</v>
      </c>
      <c r="K50" s="191">
        <v>78.733031674208149</v>
      </c>
      <c r="L50" s="192">
        <v>131.31868131868131</v>
      </c>
      <c r="M50" s="193">
        <v>70.367132867132867</v>
      </c>
    </row>
    <row r="51" spans="1:13" s="186" customFormat="1" ht="13.15" customHeight="1" x14ac:dyDescent="0.2">
      <c r="A51" s="187" t="s">
        <v>78</v>
      </c>
      <c r="B51" s="188">
        <v>20934</v>
      </c>
      <c r="C51" s="188">
        <v>8021</v>
      </c>
      <c r="D51" s="188">
        <v>12913</v>
      </c>
      <c r="E51" s="189">
        <v>3314</v>
      </c>
      <c r="F51" s="189">
        <v>1513</v>
      </c>
      <c r="G51" s="189">
        <v>1801</v>
      </c>
      <c r="H51" s="188">
        <v>17620</v>
      </c>
      <c r="I51" s="188">
        <v>6508</v>
      </c>
      <c r="J51" s="190">
        <v>11112</v>
      </c>
      <c r="K51" s="191">
        <v>62.115697359250369</v>
      </c>
      <c r="L51" s="192">
        <v>84.008883953359245</v>
      </c>
      <c r="M51" s="193">
        <v>58.567314614830813</v>
      </c>
    </row>
    <row r="52" spans="1:13" s="186" customFormat="1" ht="13.15" customHeight="1" x14ac:dyDescent="0.2">
      <c r="A52" s="194" t="s">
        <v>79</v>
      </c>
      <c r="B52" s="195">
        <v>7810</v>
      </c>
      <c r="C52" s="195">
        <v>3185</v>
      </c>
      <c r="D52" s="195">
        <v>4625</v>
      </c>
      <c r="E52" s="196">
        <v>1039</v>
      </c>
      <c r="F52" s="196">
        <v>492</v>
      </c>
      <c r="G52" s="196">
        <v>547</v>
      </c>
      <c r="H52" s="195">
        <v>6771</v>
      </c>
      <c r="I52" s="195">
        <v>2693</v>
      </c>
      <c r="J52" s="197">
        <v>4078</v>
      </c>
      <c r="K52" s="198">
        <v>68.864864864864856</v>
      </c>
      <c r="L52" s="199">
        <v>89.945155393053014</v>
      </c>
      <c r="M52" s="200">
        <v>66.037273173124078</v>
      </c>
    </row>
    <row r="53" spans="1:13" s="186" customFormat="1" ht="13.15" customHeight="1" x14ac:dyDescent="0.2">
      <c r="A53" s="201" t="s">
        <v>80</v>
      </c>
      <c r="B53" s="202">
        <v>96837</v>
      </c>
      <c r="C53" s="202">
        <v>38288</v>
      </c>
      <c r="D53" s="202">
        <v>58549</v>
      </c>
      <c r="E53" s="203">
        <v>14492</v>
      </c>
      <c r="F53" s="203">
        <v>6981</v>
      </c>
      <c r="G53" s="203">
        <v>7511</v>
      </c>
      <c r="H53" s="202">
        <v>82345</v>
      </c>
      <c r="I53" s="202">
        <v>31307</v>
      </c>
      <c r="J53" s="204">
        <v>51038</v>
      </c>
      <c r="K53" s="205">
        <v>65.394797520025961</v>
      </c>
      <c r="L53" s="206">
        <v>92.94368259885502</v>
      </c>
      <c r="M53" s="207">
        <v>61.340569771542775</v>
      </c>
    </row>
    <row r="54" spans="1:13" s="186" customFormat="1" ht="6" customHeight="1" x14ac:dyDescent="0.2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210"/>
      <c r="L54" s="210"/>
      <c r="M54" s="210"/>
    </row>
    <row r="55" spans="1:13" s="186" customFormat="1" ht="13.15" customHeight="1" x14ac:dyDescent="0.2">
      <c r="A55" s="179" t="s">
        <v>81</v>
      </c>
      <c r="B55" s="180">
        <v>236182</v>
      </c>
      <c r="C55" s="180">
        <v>98879</v>
      </c>
      <c r="D55" s="180">
        <v>137303</v>
      </c>
      <c r="E55" s="181">
        <v>28895</v>
      </c>
      <c r="F55" s="181">
        <v>14409</v>
      </c>
      <c r="G55" s="181">
        <v>14486</v>
      </c>
      <c r="H55" s="180">
        <v>207287</v>
      </c>
      <c r="I55" s="180">
        <v>84470</v>
      </c>
      <c r="J55" s="182">
        <v>122817</v>
      </c>
      <c r="K55" s="183">
        <v>72.015178109728112</v>
      </c>
      <c r="L55" s="184">
        <v>99.468452298771226</v>
      </c>
      <c r="M55" s="185">
        <v>68.777123688088778</v>
      </c>
    </row>
    <row r="56" spans="1:13" s="186" customFormat="1" ht="13.15" customHeight="1" x14ac:dyDescent="0.2">
      <c r="A56" s="187" t="s">
        <v>82</v>
      </c>
      <c r="B56" s="188">
        <v>27129</v>
      </c>
      <c r="C56" s="188">
        <v>11463</v>
      </c>
      <c r="D56" s="188">
        <v>15666</v>
      </c>
      <c r="E56" s="189">
        <v>3580</v>
      </c>
      <c r="F56" s="189">
        <v>1758</v>
      </c>
      <c r="G56" s="189">
        <v>1822</v>
      </c>
      <c r="H56" s="188">
        <v>23549</v>
      </c>
      <c r="I56" s="188">
        <v>9705</v>
      </c>
      <c r="J56" s="190">
        <v>13844</v>
      </c>
      <c r="K56" s="191">
        <v>73.171198774415942</v>
      </c>
      <c r="L56" s="192">
        <v>96.487376509330403</v>
      </c>
      <c r="M56" s="193">
        <v>70.102571511123955</v>
      </c>
    </row>
    <row r="57" spans="1:13" s="186" customFormat="1" ht="13.15" customHeight="1" x14ac:dyDescent="0.2">
      <c r="A57" s="187" t="s">
        <v>83</v>
      </c>
      <c r="B57" s="188">
        <v>15188</v>
      </c>
      <c r="C57" s="188">
        <v>6164</v>
      </c>
      <c r="D57" s="188">
        <v>9024</v>
      </c>
      <c r="E57" s="189">
        <v>2375</v>
      </c>
      <c r="F57" s="189">
        <v>1129</v>
      </c>
      <c r="G57" s="189">
        <v>1246</v>
      </c>
      <c r="H57" s="188">
        <v>12813</v>
      </c>
      <c r="I57" s="188">
        <v>5035</v>
      </c>
      <c r="J57" s="190">
        <v>7778</v>
      </c>
      <c r="K57" s="191">
        <v>68.306737588652481</v>
      </c>
      <c r="L57" s="192">
        <v>90.609951845906906</v>
      </c>
      <c r="M57" s="193">
        <v>64.733864746721522</v>
      </c>
    </row>
    <row r="58" spans="1:13" s="186" customFormat="1" ht="13.15" customHeight="1" x14ac:dyDescent="0.2">
      <c r="A58" s="194" t="s">
        <v>84</v>
      </c>
      <c r="B58" s="195">
        <v>36585</v>
      </c>
      <c r="C58" s="195">
        <v>14997</v>
      </c>
      <c r="D58" s="195">
        <v>21588</v>
      </c>
      <c r="E58" s="196">
        <v>4694</v>
      </c>
      <c r="F58" s="196">
        <v>2303</v>
      </c>
      <c r="G58" s="196">
        <v>2391</v>
      </c>
      <c r="H58" s="195">
        <v>31891</v>
      </c>
      <c r="I58" s="195">
        <v>12694</v>
      </c>
      <c r="J58" s="197">
        <v>19197</v>
      </c>
      <c r="K58" s="198">
        <v>69.469149527515285</v>
      </c>
      <c r="L58" s="199">
        <v>96.31953157674613</v>
      </c>
      <c r="M58" s="200">
        <v>66.124915351356989</v>
      </c>
    </row>
    <row r="59" spans="1:13" s="186" customFormat="1" ht="13.15" customHeight="1" x14ac:dyDescent="0.2">
      <c r="A59" s="201" t="s">
        <v>85</v>
      </c>
      <c r="B59" s="202">
        <v>315084</v>
      </c>
      <c r="C59" s="202">
        <v>131503</v>
      </c>
      <c r="D59" s="202">
        <v>183581</v>
      </c>
      <c r="E59" s="203">
        <v>39544</v>
      </c>
      <c r="F59" s="203">
        <v>19599</v>
      </c>
      <c r="G59" s="203">
        <v>19945</v>
      </c>
      <c r="H59" s="202">
        <v>275540</v>
      </c>
      <c r="I59" s="202">
        <v>111904</v>
      </c>
      <c r="J59" s="204">
        <v>163636</v>
      </c>
      <c r="K59" s="205">
        <v>71.632140580996946</v>
      </c>
      <c r="L59" s="206">
        <v>98.265229380797194</v>
      </c>
      <c r="M59" s="207">
        <v>68.385929746510541</v>
      </c>
    </row>
    <row r="60" spans="1:13" s="186" customFormat="1" ht="6" customHeight="1" x14ac:dyDescent="0.2">
      <c r="A60" s="175"/>
      <c r="B60" s="176"/>
      <c r="C60" s="176"/>
      <c r="D60" s="176"/>
      <c r="E60" s="176"/>
      <c r="F60" s="176"/>
      <c r="G60" s="176"/>
      <c r="H60" s="176"/>
      <c r="I60" s="176"/>
      <c r="J60" s="176"/>
      <c r="K60" s="210"/>
      <c r="L60" s="210"/>
      <c r="M60" s="210"/>
    </row>
    <row r="61" spans="1:13" s="186" customFormat="1" ht="13.15" customHeight="1" x14ac:dyDescent="0.2">
      <c r="A61" s="179" t="s">
        <v>86</v>
      </c>
      <c r="B61" s="180">
        <v>118465</v>
      </c>
      <c r="C61" s="180">
        <v>46365</v>
      </c>
      <c r="D61" s="180">
        <v>72100</v>
      </c>
      <c r="E61" s="181">
        <v>13351</v>
      </c>
      <c r="F61" s="181">
        <v>6337</v>
      </c>
      <c r="G61" s="181">
        <v>7014</v>
      </c>
      <c r="H61" s="180">
        <v>105114</v>
      </c>
      <c r="I61" s="180">
        <v>40028</v>
      </c>
      <c r="J61" s="182">
        <v>65086</v>
      </c>
      <c r="K61" s="183">
        <v>64.306518723994458</v>
      </c>
      <c r="L61" s="184">
        <v>90.34787567721699</v>
      </c>
      <c r="M61" s="185">
        <v>61.500169007159755</v>
      </c>
    </row>
    <row r="62" spans="1:13" s="186" customFormat="1" ht="13.15" customHeight="1" x14ac:dyDescent="0.2">
      <c r="A62" s="187" t="s">
        <v>87</v>
      </c>
      <c r="B62" s="188">
        <v>32063</v>
      </c>
      <c r="C62" s="188">
        <v>12256</v>
      </c>
      <c r="D62" s="188">
        <v>19807</v>
      </c>
      <c r="E62" s="189">
        <v>4391</v>
      </c>
      <c r="F62" s="189">
        <v>2049</v>
      </c>
      <c r="G62" s="189">
        <v>2342</v>
      </c>
      <c r="H62" s="188">
        <v>27672</v>
      </c>
      <c r="I62" s="188">
        <v>10207</v>
      </c>
      <c r="J62" s="190">
        <v>17465</v>
      </c>
      <c r="K62" s="191">
        <v>61.877114151562587</v>
      </c>
      <c r="L62" s="192">
        <v>87.489325362937663</v>
      </c>
      <c r="M62" s="193">
        <v>58.442599484683655</v>
      </c>
    </row>
    <row r="63" spans="1:13" s="186" customFormat="1" ht="13.15" customHeight="1" x14ac:dyDescent="0.2">
      <c r="A63" s="194" t="s">
        <v>88</v>
      </c>
      <c r="B63" s="195">
        <v>143087</v>
      </c>
      <c r="C63" s="195">
        <v>54461</v>
      </c>
      <c r="D63" s="195">
        <v>88626</v>
      </c>
      <c r="E63" s="196">
        <v>18889</v>
      </c>
      <c r="F63" s="196">
        <v>8997</v>
      </c>
      <c r="G63" s="196">
        <v>9892</v>
      </c>
      <c r="H63" s="195">
        <v>124198</v>
      </c>
      <c r="I63" s="195">
        <v>45464</v>
      </c>
      <c r="J63" s="197">
        <v>78734</v>
      </c>
      <c r="K63" s="198">
        <v>61.450364452869366</v>
      </c>
      <c r="L63" s="199">
        <v>90.952284674484432</v>
      </c>
      <c r="M63" s="200">
        <v>57.743795564813169</v>
      </c>
    </row>
    <row r="64" spans="1:13" s="186" customFormat="1" ht="13.15" customHeight="1" x14ac:dyDescent="0.2">
      <c r="A64" s="201" t="s">
        <v>89</v>
      </c>
      <c r="B64" s="202">
        <v>293615</v>
      </c>
      <c r="C64" s="202">
        <v>113082</v>
      </c>
      <c r="D64" s="202">
        <v>180533</v>
      </c>
      <c r="E64" s="203">
        <v>36631</v>
      </c>
      <c r="F64" s="203">
        <v>17383</v>
      </c>
      <c r="G64" s="203">
        <v>19248</v>
      </c>
      <c r="H64" s="202">
        <v>256984</v>
      </c>
      <c r="I64" s="202">
        <v>95699</v>
      </c>
      <c r="J64" s="204">
        <v>161285</v>
      </c>
      <c r="K64" s="205">
        <v>62.637855682894539</v>
      </c>
      <c r="L64" s="206">
        <v>90.310681629260188</v>
      </c>
      <c r="M64" s="207">
        <v>59.335338066156183</v>
      </c>
    </row>
    <row r="65" spans="1:13" s="186" customFormat="1" ht="6" customHeight="1" x14ac:dyDescent="0.2">
      <c r="A65" s="175"/>
      <c r="B65" s="176"/>
      <c r="C65" s="176"/>
      <c r="D65" s="176"/>
      <c r="E65" s="176"/>
      <c r="F65" s="176"/>
      <c r="G65" s="176"/>
      <c r="H65" s="176"/>
      <c r="I65" s="176"/>
      <c r="J65" s="176"/>
      <c r="K65" s="210"/>
      <c r="L65" s="210"/>
      <c r="M65" s="210"/>
    </row>
    <row r="66" spans="1:13" s="186" customFormat="1" ht="13.15" customHeight="1" x14ac:dyDescent="0.2">
      <c r="A66" s="179" t="s">
        <v>90</v>
      </c>
      <c r="B66" s="180">
        <v>43774</v>
      </c>
      <c r="C66" s="180">
        <v>14592</v>
      </c>
      <c r="D66" s="180">
        <v>29182</v>
      </c>
      <c r="E66" s="181">
        <v>6580</v>
      </c>
      <c r="F66" s="181">
        <v>2931</v>
      </c>
      <c r="G66" s="181">
        <v>3649</v>
      </c>
      <c r="H66" s="180">
        <v>37194</v>
      </c>
      <c r="I66" s="180">
        <v>11661</v>
      </c>
      <c r="J66" s="182">
        <v>25533</v>
      </c>
      <c r="K66" s="183">
        <v>50.003426769926662</v>
      </c>
      <c r="L66" s="184">
        <v>80.323376267470536</v>
      </c>
      <c r="M66" s="185">
        <v>45.670309011866991</v>
      </c>
    </row>
    <row r="67" spans="1:13" s="186" customFormat="1" ht="13.15" customHeight="1" x14ac:dyDescent="0.2">
      <c r="A67" s="194" t="s">
        <v>91</v>
      </c>
      <c r="B67" s="195">
        <v>22198</v>
      </c>
      <c r="C67" s="195">
        <v>8529</v>
      </c>
      <c r="D67" s="195">
        <v>13669</v>
      </c>
      <c r="E67" s="196">
        <v>3333</v>
      </c>
      <c r="F67" s="196">
        <v>1535</v>
      </c>
      <c r="G67" s="196">
        <v>1798</v>
      </c>
      <c r="H67" s="195">
        <v>18865</v>
      </c>
      <c r="I67" s="195">
        <v>6994</v>
      </c>
      <c r="J67" s="197">
        <v>11871</v>
      </c>
      <c r="K67" s="198">
        <v>62.396663984197822</v>
      </c>
      <c r="L67" s="199">
        <v>85.372636262513907</v>
      </c>
      <c r="M67" s="200">
        <v>58.916687726392048</v>
      </c>
    </row>
    <row r="68" spans="1:13" s="186" customFormat="1" ht="13.15" customHeight="1" x14ac:dyDescent="0.2">
      <c r="A68" s="201" t="s">
        <v>92</v>
      </c>
      <c r="B68" s="202">
        <v>65972</v>
      </c>
      <c r="C68" s="202">
        <v>23121</v>
      </c>
      <c r="D68" s="202">
        <v>42851</v>
      </c>
      <c r="E68" s="203">
        <v>9913</v>
      </c>
      <c r="F68" s="203">
        <v>4466</v>
      </c>
      <c r="G68" s="203">
        <v>5447</v>
      </c>
      <c r="H68" s="202">
        <v>56059</v>
      </c>
      <c r="I68" s="202">
        <v>18655</v>
      </c>
      <c r="J68" s="204">
        <v>37404</v>
      </c>
      <c r="K68" s="205">
        <v>53.956733798511124</v>
      </c>
      <c r="L68" s="206">
        <v>81.990086286029012</v>
      </c>
      <c r="M68" s="207">
        <v>49.874344989840658</v>
      </c>
    </row>
    <row r="69" spans="1:13" s="186" customFormat="1" ht="6" customHeight="1" x14ac:dyDescent="0.2">
      <c r="A69" s="175"/>
      <c r="B69" s="176"/>
      <c r="C69" s="176"/>
      <c r="D69" s="176"/>
      <c r="E69" s="176"/>
      <c r="F69" s="176"/>
      <c r="G69" s="176"/>
      <c r="H69" s="176"/>
      <c r="I69" s="176"/>
      <c r="J69" s="176"/>
      <c r="K69" s="210"/>
      <c r="L69" s="210"/>
      <c r="M69" s="210"/>
    </row>
    <row r="70" spans="1:13" s="186" customFormat="1" ht="13.15" customHeight="1" x14ac:dyDescent="0.2">
      <c r="A70" s="179" t="s">
        <v>93</v>
      </c>
      <c r="B70" s="180">
        <v>42447</v>
      </c>
      <c r="C70" s="180">
        <v>17270</v>
      </c>
      <c r="D70" s="180">
        <v>25177</v>
      </c>
      <c r="E70" s="181">
        <v>4432</v>
      </c>
      <c r="F70" s="181">
        <v>2068</v>
      </c>
      <c r="G70" s="181">
        <v>2364</v>
      </c>
      <c r="H70" s="180">
        <v>38015</v>
      </c>
      <c r="I70" s="180">
        <v>15202</v>
      </c>
      <c r="J70" s="182">
        <v>22813</v>
      </c>
      <c r="K70" s="183">
        <v>68.594351987925478</v>
      </c>
      <c r="L70" s="184">
        <v>87.478849407783414</v>
      </c>
      <c r="M70" s="185">
        <v>66.637443562880819</v>
      </c>
    </row>
    <row r="71" spans="1:13" s="186" customFormat="1" ht="13.15" customHeight="1" x14ac:dyDescent="0.2">
      <c r="A71" s="187" t="s">
        <v>94</v>
      </c>
      <c r="B71" s="188">
        <v>10446</v>
      </c>
      <c r="C71" s="188">
        <v>4419</v>
      </c>
      <c r="D71" s="188">
        <v>6027</v>
      </c>
      <c r="E71" s="189">
        <v>1209</v>
      </c>
      <c r="F71" s="189">
        <v>574</v>
      </c>
      <c r="G71" s="189">
        <v>635</v>
      </c>
      <c r="H71" s="188">
        <v>9237</v>
      </c>
      <c r="I71" s="188">
        <v>3845</v>
      </c>
      <c r="J71" s="190">
        <v>5392</v>
      </c>
      <c r="K71" s="191">
        <v>73.320059731209554</v>
      </c>
      <c r="L71" s="192">
        <v>90.393700787401571</v>
      </c>
      <c r="M71" s="193">
        <v>71.309347181008903</v>
      </c>
    </row>
    <row r="72" spans="1:13" s="186" customFormat="1" ht="13.15" customHeight="1" x14ac:dyDescent="0.2">
      <c r="A72" s="187" t="s">
        <v>95</v>
      </c>
      <c r="B72" s="188">
        <v>12964</v>
      </c>
      <c r="C72" s="188">
        <v>5310</v>
      </c>
      <c r="D72" s="188">
        <v>7654</v>
      </c>
      <c r="E72" s="189">
        <v>1487</v>
      </c>
      <c r="F72" s="189">
        <v>745</v>
      </c>
      <c r="G72" s="189">
        <v>742</v>
      </c>
      <c r="H72" s="188">
        <v>11477</v>
      </c>
      <c r="I72" s="188">
        <v>4565</v>
      </c>
      <c r="J72" s="190">
        <v>6912</v>
      </c>
      <c r="K72" s="191">
        <v>69.375489939900703</v>
      </c>
      <c r="L72" s="192">
        <v>100.40431266846362</v>
      </c>
      <c r="M72" s="193">
        <v>66.04456018518519</v>
      </c>
    </row>
    <row r="73" spans="1:13" s="186" customFormat="1" ht="13.15" customHeight="1" x14ac:dyDescent="0.2">
      <c r="A73" s="194" t="s">
        <v>96</v>
      </c>
      <c r="B73" s="195">
        <v>41397</v>
      </c>
      <c r="C73" s="195">
        <v>17004</v>
      </c>
      <c r="D73" s="195">
        <v>24393</v>
      </c>
      <c r="E73" s="196">
        <v>4215</v>
      </c>
      <c r="F73" s="196">
        <v>2161</v>
      </c>
      <c r="G73" s="196">
        <v>2054</v>
      </c>
      <c r="H73" s="195">
        <v>37182</v>
      </c>
      <c r="I73" s="195">
        <v>14843</v>
      </c>
      <c r="J73" s="197">
        <v>22339</v>
      </c>
      <c r="K73" s="198">
        <v>69.708522936908125</v>
      </c>
      <c r="L73" s="199">
        <v>105.2093476144109</v>
      </c>
      <c r="M73" s="200">
        <v>66.444335019472661</v>
      </c>
    </row>
    <row r="74" spans="1:13" s="186" customFormat="1" ht="13.15" customHeight="1" x14ac:dyDescent="0.2">
      <c r="A74" s="201" t="s">
        <v>97</v>
      </c>
      <c r="B74" s="202">
        <v>107254</v>
      </c>
      <c r="C74" s="202">
        <v>44003</v>
      </c>
      <c r="D74" s="202">
        <v>63251</v>
      </c>
      <c r="E74" s="203">
        <v>11343</v>
      </c>
      <c r="F74" s="203">
        <v>5548</v>
      </c>
      <c r="G74" s="203">
        <v>5795</v>
      </c>
      <c r="H74" s="202">
        <v>95911</v>
      </c>
      <c r="I74" s="202">
        <v>38455</v>
      </c>
      <c r="J74" s="204">
        <v>57456</v>
      </c>
      <c r="K74" s="205">
        <v>69.568860571374373</v>
      </c>
      <c r="L74" s="206">
        <v>95.73770491803279</v>
      </c>
      <c r="M74" s="207">
        <v>66.929476468950156</v>
      </c>
    </row>
    <row r="75" spans="1:13" s="186" customFormat="1" ht="6" customHeight="1" x14ac:dyDescent="0.2">
      <c r="A75" s="175"/>
      <c r="B75" s="176"/>
      <c r="C75" s="176"/>
      <c r="D75" s="176"/>
      <c r="E75" s="176"/>
      <c r="F75" s="176"/>
      <c r="G75" s="176"/>
      <c r="H75" s="176"/>
      <c r="I75" s="176"/>
      <c r="J75" s="176"/>
      <c r="K75" s="210"/>
      <c r="L75" s="210"/>
      <c r="M75" s="210"/>
    </row>
    <row r="76" spans="1:13" s="186" customFormat="1" ht="13.15" customHeight="1" x14ac:dyDescent="0.2">
      <c r="A76" s="201" t="s">
        <v>98</v>
      </c>
      <c r="B76" s="202">
        <v>274738</v>
      </c>
      <c r="C76" s="202">
        <v>110294</v>
      </c>
      <c r="D76" s="202">
        <v>164444</v>
      </c>
      <c r="E76" s="203">
        <v>37423</v>
      </c>
      <c r="F76" s="203">
        <v>18525</v>
      </c>
      <c r="G76" s="203">
        <v>18898</v>
      </c>
      <c r="H76" s="202">
        <v>237315</v>
      </c>
      <c r="I76" s="202">
        <v>91769</v>
      </c>
      <c r="J76" s="204">
        <v>145546</v>
      </c>
      <c r="K76" s="205">
        <v>67.070856948262019</v>
      </c>
      <c r="L76" s="206">
        <v>98.026246163615198</v>
      </c>
      <c r="M76" s="207">
        <v>63.051543841809462</v>
      </c>
    </row>
    <row r="77" spans="1:13" s="186" customFormat="1" ht="6" customHeight="1" x14ac:dyDescent="0.2">
      <c r="A77" s="175"/>
      <c r="B77" s="176"/>
      <c r="C77" s="176"/>
      <c r="D77" s="176"/>
      <c r="E77" s="176"/>
      <c r="F77" s="176"/>
      <c r="G77" s="176"/>
      <c r="H77" s="176"/>
      <c r="I77" s="176"/>
      <c r="J77" s="176"/>
      <c r="K77" s="210"/>
      <c r="L77" s="210"/>
      <c r="M77" s="210"/>
    </row>
    <row r="78" spans="1:13" s="186" customFormat="1" ht="13.15" customHeight="1" x14ac:dyDescent="0.2">
      <c r="A78" s="201" t="s">
        <v>99</v>
      </c>
      <c r="B78" s="202">
        <v>74831</v>
      </c>
      <c r="C78" s="202">
        <v>28083</v>
      </c>
      <c r="D78" s="202">
        <v>46748</v>
      </c>
      <c r="E78" s="203">
        <v>13093</v>
      </c>
      <c r="F78" s="203">
        <v>6189</v>
      </c>
      <c r="G78" s="203">
        <v>6904</v>
      </c>
      <c r="H78" s="202">
        <v>61738</v>
      </c>
      <c r="I78" s="202">
        <v>21894</v>
      </c>
      <c r="J78" s="204">
        <v>39844</v>
      </c>
      <c r="K78" s="205">
        <v>60.073158209976896</v>
      </c>
      <c r="L78" s="206">
        <v>89.643684820393972</v>
      </c>
      <c r="M78" s="207">
        <v>54.949302278887657</v>
      </c>
    </row>
    <row r="79" spans="1:13" s="186" customFormat="1" ht="6" customHeight="1" x14ac:dyDescent="0.2">
      <c r="A79" s="175"/>
      <c r="B79" s="176"/>
      <c r="C79" s="176"/>
      <c r="D79" s="176"/>
      <c r="E79" s="176"/>
      <c r="F79" s="176"/>
      <c r="G79" s="176"/>
      <c r="H79" s="176"/>
      <c r="I79" s="176"/>
      <c r="J79" s="176"/>
      <c r="K79" s="210"/>
      <c r="L79" s="210"/>
      <c r="M79" s="210"/>
    </row>
    <row r="80" spans="1:13" s="186" customFormat="1" ht="13.15" customHeight="1" x14ac:dyDescent="0.2">
      <c r="A80" s="201" t="s">
        <v>100</v>
      </c>
      <c r="B80" s="202">
        <v>28228</v>
      </c>
      <c r="C80" s="202">
        <v>10696</v>
      </c>
      <c r="D80" s="202">
        <v>17532</v>
      </c>
      <c r="E80" s="203">
        <v>4860</v>
      </c>
      <c r="F80" s="203">
        <v>2238</v>
      </c>
      <c r="G80" s="203">
        <v>2622</v>
      </c>
      <c r="H80" s="202">
        <v>23368</v>
      </c>
      <c r="I80" s="202">
        <v>8458</v>
      </c>
      <c r="J80" s="204">
        <v>14910</v>
      </c>
      <c r="K80" s="205">
        <v>61.008441706593651</v>
      </c>
      <c r="L80" s="206">
        <v>85.354691075514879</v>
      </c>
      <c r="M80" s="207">
        <v>56.727028839704893</v>
      </c>
    </row>
    <row r="81" spans="1:13" s="186" customFormat="1" ht="6" customHeight="1" x14ac:dyDescent="0.2">
      <c r="A81" s="175"/>
      <c r="B81" s="176"/>
      <c r="C81" s="176"/>
      <c r="D81" s="176"/>
      <c r="E81" s="176"/>
      <c r="F81" s="176"/>
      <c r="G81" s="176"/>
      <c r="H81" s="176"/>
      <c r="I81" s="176"/>
      <c r="J81" s="176"/>
      <c r="K81" s="210"/>
      <c r="L81" s="210"/>
      <c r="M81" s="210"/>
    </row>
    <row r="82" spans="1:13" s="186" customFormat="1" ht="13.15" customHeight="1" x14ac:dyDescent="0.2">
      <c r="A82" s="179" t="s">
        <v>101</v>
      </c>
      <c r="B82" s="180">
        <v>17908</v>
      </c>
      <c r="C82" s="180">
        <v>7143</v>
      </c>
      <c r="D82" s="180">
        <v>10765</v>
      </c>
      <c r="E82" s="181">
        <v>2784</v>
      </c>
      <c r="F82" s="181">
        <v>1294</v>
      </c>
      <c r="G82" s="181">
        <v>1490</v>
      </c>
      <c r="H82" s="180">
        <v>15124</v>
      </c>
      <c r="I82" s="180">
        <v>5849</v>
      </c>
      <c r="J82" s="182">
        <v>9275</v>
      </c>
      <c r="K82" s="183">
        <v>66.3539247561542</v>
      </c>
      <c r="L82" s="184">
        <v>86.845637583892625</v>
      </c>
      <c r="M82" s="185">
        <v>63.061994609164415</v>
      </c>
    </row>
    <row r="83" spans="1:13" s="186" customFormat="1" ht="13.15" customHeight="1" x14ac:dyDescent="0.2">
      <c r="A83" s="187" t="s">
        <v>102</v>
      </c>
      <c r="B83" s="188">
        <v>58270</v>
      </c>
      <c r="C83" s="188">
        <v>24569</v>
      </c>
      <c r="D83" s="188">
        <v>33701</v>
      </c>
      <c r="E83" s="189">
        <v>9291</v>
      </c>
      <c r="F83" s="189">
        <v>4736</v>
      </c>
      <c r="G83" s="189">
        <v>4555</v>
      </c>
      <c r="H83" s="188">
        <v>48979</v>
      </c>
      <c r="I83" s="188">
        <v>19833</v>
      </c>
      <c r="J83" s="190">
        <v>29146</v>
      </c>
      <c r="K83" s="191">
        <v>72.902881220141836</v>
      </c>
      <c r="L83" s="192">
        <v>103.97365532381997</v>
      </c>
      <c r="M83" s="193">
        <v>68.047073354834282</v>
      </c>
    </row>
    <row r="84" spans="1:13" s="186" customFormat="1" ht="13.15" customHeight="1" x14ac:dyDescent="0.2">
      <c r="A84" s="194" t="s">
        <v>103</v>
      </c>
      <c r="B84" s="195">
        <v>27213</v>
      </c>
      <c r="C84" s="195">
        <v>11583</v>
      </c>
      <c r="D84" s="195">
        <v>15630</v>
      </c>
      <c r="E84" s="196">
        <v>4559</v>
      </c>
      <c r="F84" s="196">
        <v>2387</v>
      </c>
      <c r="G84" s="196">
        <v>2172</v>
      </c>
      <c r="H84" s="195">
        <v>22654</v>
      </c>
      <c r="I84" s="195">
        <v>9196</v>
      </c>
      <c r="J84" s="197">
        <v>13458</v>
      </c>
      <c r="K84" s="198">
        <v>74.107485604606524</v>
      </c>
      <c r="L84" s="199">
        <v>109.89871086556168</v>
      </c>
      <c r="M84" s="200">
        <v>68.33110417595482</v>
      </c>
    </row>
    <row r="85" spans="1:13" s="186" customFormat="1" ht="13.15" customHeight="1" x14ac:dyDescent="0.2">
      <c r="A85" s="201" t="s">
        <v>104</v>
      </c>
      <c r="B85" s="202">
        <v>103391</v>
      </c>
      <c r="C85" s="202">
        <v>43295</v>
      </c>
      <c r="D85" s="202">
        <v>60096</v>
      </c>
      <c r="E85" s="203">
        <v>16634</v>
      </c>
      <c r="F85" s="203">
        <v>8417</v>
      </c>
      <c r="G85" s="203">
        <v>8217</v>
      </c>
      <c r="H85" s="202">
        <v>86757</v>
      </c>
      <c r="I85" s="202">
        <v>34878</v>
      </c>
      <c r="J85" s="204">
        <v>51879</v>
      </c>
      <c r="K85" s="205">
        <v>72.043064430244939</v>
      </c>
      <c r="L85" s="206">
        <v>102.43397833759281</v>
      </c>
      <c r="M85" s="207">
        <v>67.229514832591221</v>
      </c>
    </row>
    <row r="86" spans="1:13" s="186" customFormat="1" ht="6" customHeight="1" x14ac:dyDescent="0.2">
      <c r="A86" s="175"/>
      <c r="B86" s="176"/>
      <c r="C86" s="176"/>
      <c r="D86" s="176"/>
      <c r="E86" s="176"/>
      <c r="F86" s="176"/>
      <c r="G86" s="176"/>
      <c r="H86" s="176"/>
      <c r="I86" s="176"/>
      <c r="J86" s="176"/>
      <c r="K86" s="210"/>
      <c r="L86" s="210"/>
      <c r="M86" s="210"/>
    </row>
    <row r="87" spans="1:13" s="186" customFormat="1" ht="13.15" customHeight="1" x14ac:dyDescent="0.2">
      <c r="A87" s="201" t="s">
        <v>105</v>
      </c>
      <c r="B87" s="202">
        <v>11811</v>
      </c>
      <c r="C87" s="202">
        <v>4635</v>
      </c>
      <c r="D87" s="202">
        <v>7176</v>
      </c>
      <c r="E87" s="203">
        <v>1622</v>
      </c>
      <c r="F87" s="203">
        <v>769</v>
      </c>
      <c r="G87" s="203">
        <v>853</v>
      </c>
      <c r="H87" s="202">
        <v>10189</v>
      </c>
      <c r="I87" s="202">
        <v>3866</v>
      </c>
      <c r="J87" s="204">
        <v>6323</v>
      </c>
      <c r="K87" s="205">
        <v>64.590301003344479</v>
      </c>
      <c r="L87" s="206">
        <v>90.152403282532234</v>
      </c>
      <c r="M87" s="207">
        <v>61.141863039696339</v>
      </c>
    </row>
    <row r="88" spans="1:13" s="186" customFormat="1" ht="6" customHeight="1" x14ac:dyDescent="0.2">
      <c r="A88" s="175"/>
      <c r="B88" s="176"/>
      <c r="C88" s="176"/>
      <c r="D88" s="176"/>
      <c r="E88" s="176"/>
      <c r="F88" s="176"/>
      <c r="G88" s="176"/>
      <c r="H88" s="176"/>
      <c r="I88" s="176"/>
      <c r="J88" s="176"/>
      <c r="K88" s="210"/>
      <c r="L88" s="210"/>
      <c r="M88" s="210"/>
    </row>
    <row r="89" spans="1:13" s="186" customFormat="1" ht="13.15" customHeight="1" x14ac:dyDescent="0.2">
      <c r="A89" s="201" t="s">
        <v>106</v>
      </c>
      <c r="B89" s="202">
        <v>9260</v>
      </c>
      <c r="C89" s="202">
        <v>3439</v>
      </c>
      <c r="D89" s="202">
        <v>5821</v>
      </c>
      <c r="E89" s="203">
        <v>1835</v>
      </c>
      <c r="F89" s="203">
        <v>794</v>
      </c>
      <c r="G89" s="203">
        <v>1041</v>
      </c>
      <c r="H89" s="202">
        <v>7425</v>
      </c>
      <c r="I89" s="202">
        <v>2645</v>
      </c>
      <c r="J89" s="204">
        <v>4780</v>
      </c>
      <c r="K89" s="205">
        <v>59.079196014430515</v>
      </c>
      <c r="L89" s="206">
        <v>76.272814601344862</v>
      </c>
      <c r="M89" s="207">
        <v>55.3347280334728</v>
      </c>
    </row>
    <row r="90" spans="1:13" s="186" customFormat="1" ht="6" customHeight="1" x14ac:dyDescent="0.2">
      <c r="A90" s="175"/>
      <c r="B90" s="176"/>
      <c r="C90" s="176"/>
      <c r="D90" s="176"/>
      <c r="E90" s="176"/>
      <c r="F90" s="176"/>
      <c r="G90" s="176"/>
      <c r="H90" s="176"/>
      <c r="I90" s="176"/>
      <c r="J90" s="176"/>
      <c r="K90" s="210"/>
      <c r="L90" s="210"/>
      <c r="M90" s="210"/>
    </row>
    <row r="91" spans="1:13" s="186" customFormat="1" ht="13.15" customHeight="1" x14ac:dyDescent="0.2">
      <c r="A91" s="201" t="s">
        <v>107</v>
      </c>
      <c r="B91" s="202">
        <v>7736</v>
      </c>
      <c r="C91" s="202">
        <v>2648</v>
      </c>
      <c r="D91" s="202">
        <v>5088</v>
      </c>
      <c r="E91" s="203">
        <v>1505</v>
      </c>
      <c r="F91" s="203">
        <v>584</v>
      </c>
      <c r="G91" s="203">
        <v>921</v>
      </c>
      <c r="H91" s="202">
        <v>6231</v>
      </c>
      <c r="I91" s="202">
        <v>2064</v>
      </c>
      <c r="J91" s="204">
        <v>4167</v>
      </c>
      <c r="K91" s="205">
        <v>52.04402515723271</v>
      </c>
      <c r="L91" s="206">
        <v>63.409337676438646</v>
      </c>
      <c r="M91" s="207">
        <v>49.532037437005037</v>
      </c>
    </row>
    <row r="92" spans="1:13" s="186" customFormat="1" ht="6" customHeight="1" x14ac:dyDescent="0.2">
      <c r="A92" s="175"/>
      <c r="B92" s="176"/>
      <c r="C92" s="176"/>
      <c r="D92" s="176"/>
      <c r="E92" s="176"/>
      <c r="F92" s="176"/>
      <c r="G92" s="176"/>
      <c r="H92" s="176"/>
      <c r="I92" s="176"/>
      <c r="J92" s="176"/>
      <c r="K92" s="210"/>
      <c r="L92" s="210"/>
      <c r="M92" s="210"/>
    </row>
    <row r="93" spans="1:13" s="186" customFormat="1" ht="20.100000000000001" customHeight="1" x14ac:dyDescent="0.2">
      <c r="A93" s="201" t="s">
        <v>108</v>
      </c>
      <c r="B93" s="202">
        <v>2405963</v>
      </c>
      <c r="C93" s="202">
        <v>945079</v>
      </c>
      <c r="D93" s="202">
        <v>1460884</v>
      </c>
      <c r="E93" s="203">
        <v>338504</v>
      </c>
      <c r="F93" s="203">
        <v>162336</v>
      </c>
      <c r="G93" s="203">
        <v>176168</v>
      </c>
      <c r="H93" s="202">
        <v>2067459</v>
      </c>
      <c r="I93" s="202">
        <v>782743</v>
      </c>
      <c r="J93" s="204">
        <v>1284716</v>
      </c>
      <c r="K93" s="205">
        <v>64.692268516870612</v>
      </c>
      <c r="L93" s="206">
        <v>92.148403796376186</v>
      </c>
      <c r="M93" s="207">
        <v>60.927317788522906</v>
      </c>
    </row>
    <row r="94" spans="1:13" x14ac:dyDescent="0.35">
      <c r="A94" s="156"/>
      <c r="B94" s="156"/>
      <c r="C94" s="156"/>
      <c r="D94" s="156"/>
      <c r="E94" s="156"/>
      <c r="F94" s="156"/>
      <c r="G94" s="156"/>
      <c r="H94" s="156"/>
      <c r="I94" s="156"/>
      <c r="J94" s="156"/>
    </row>
    <row r="95" spans="1:13" x14ac:dyDescent="0.35">
      <c r="A95" s="50" t="s">
        <v>109</v>
      </c>
      <c r="B95" s="156"/>
      <c r="C95" s="156"/>
      <c r="D95" s="156"/>
      <c r="E95" s="156"/>
      <c r="F95" s="156"/>
      <c r="G95" s="156"/>
      <c r="H95" s="156"/>
      <c r="I95" s="156"/>
      <c r="J95" s="156"/>
    </row>
    <row r="96" spans="1:13" x14ac:dyDescent="0.35">
      <c r="A96" s="156"/>
      <c r="B96" s="156"/>
      <c r="C96" s="156"/>
      <c r="D96" s="156"/>
      <c r="E96" s="156"/>
      <c r="F96" s="156"/>
      <c r="G96" s="156"/>
      <c r="H96" s="156"/>
      <c r="I96" s="156"/>
      <c r="J96" s="156"/>
    </row>
    <row r="97" spans="1:10" x14ac:dyDescent="0.35">
      <c r="A97" s="156"/>
      <c r="B97" s="156"/>
      <c r="C97" s="156"/>
      <c r="D97" s="156"/>
      <c r="E97" s="156"/>
      <c r="F97" s="156"/>
      <c r="G97" s="156"/>
      <c r="H97" s="156"/>
      <c r="I97" s="156"/>
      <c r="J97" s="156"/>
    </row>
    <row r="98" spans="1:10" x14ac:dyDescent="0.35">
      <c r="A98" s="156"/>
      <c r="B98" s="156"/>
      <c r="C98" s="156"/>
      <c r="D98" s="156"/>
      <c r="E98" s="156"/>
      <c r="F98" s="156"/>
      <c r="G98" s="156"/>
      <c r="H98" s="156"/>
      <c r="I98" s="156"/>
      <c r="J98" s="156"/>
    </row>
    <row r="99" spans="1:10" x14ac:dyDescent="0.35">
      <c r="A99" s="156"/>
      <c r="B99" s="156"/>
      <c r="C99" s="156"/>
      <c r="D99" s="156"/>
      <c r="E99" s="156"/>
      <c r="F99" s="156"/>
      <c r="G99" s="156"/>
      <c r="H99" s="156"/>
      <c r="I99" s="156"/>
      <c r="J99" s="156"/>
    </row>
    <row r="100" spans="1:10" x14ac:dyDescent="0.35">
      <c r="A100" s="156"/>
      <c r="B100" s="156"/>
      <c r="C100" s="156"/>
      <c r="D100" s="156"/>
      <c r="E100" s="156"/>
      <c r="F100" s="156"/>
      <c r="G100" s="156"/>
      <c r="H100" s="156"/>
      <c r="I100" s="156"/>
      <c r="J100" s="156"/>
    </row>
    <row r="101" spans="1:10" x14ac:dyDescent="0.35">
      <c r="A101" s="156"/>
      <c r="B101" s="156"/>
      <c r="C101" s="156"/>
      <c r="D101" s="156"/>
      <c r="E101" s="156"/>
      <c r="F101" s="156"/>
      <c r="G101" s="156"/>
      <c r="H101" s="156"/>
      <c r="I101" s="156"/>
      <c r="J101" s="156"/>
    </row>
    <row r="102" spans="1:10" x14ac:dyDescent="0.35">
      <c r="A102" s="156"/>
      <c r="B102" s="156"/>
      <c r="C102" s="156"/>
      <c r="D102" s="156"/>
      <c r="E102" s="156"/>
      <c r="F102" s="156"/>
      <c r="G102" s="156"/>
      <c r="H102" s="156"/>
      <c r="I102" s="156"/>
      <c r="J102" s="156"/>
    </row>
    <row r="103" spans="1:10" x14ac:dyDescent="0.35">
      <c r="A103" s="156"/>
      <c r="B103" s="156"/>
      <c r="C103" s="156"/>
      <c r="D103" s="156"/>
      <c r="E103" s="156"/>
      <c r="F103" s="156"/>
      <c r="G103" s="156"/>
      <c r="H103" s="156"/>
      <c r="I103" s="156"/>
      <c r="J103" s="156"/>
    </row>
    <row r="104" spans="1:10" x14ac:dyDescent="0.35">
      <c r="A104" s="156"/>
      <c r="B104" s="156"/>
      <c r="C104" s="156"/>
      <c r="D104" s="156"/>
      <c r="E104" s="156"/>
      <c r="F104" s="156"/>
      <c r="G104" s="156"/>
      <c r="H104" s="156"/>
      <c r="I104" s="156"/>
      <c r="J104" s="156"/>
    </row>
    <row r="105" spans="1:10" x14ac:dyDescent="0.35">
      <c r="A105" s="156"/>
      <c r="B105" s="156"/>
      <c r="C105" s="156"/>
      <c r="D105" s="156"/>
      <c r="E105" s="156"/>
      <c r="F105" s="156"/>
      <c r="G105" s="156"/>
      <c r="H105" s="156"/>
      <c r="I105" s="156"/>
      <c r="J105" s="156"/>
    </row>
    <row r="106" spans="1:10" x14ac:dyDescent="0.35">
      <c r="A106" s="156"/>
      <c r="B106" s="156"/>
      <c r="C106" s="156"/>
      <c r="D106" s="156"/>
      <c r="E106" s="156"/>
      <c r="F106" s="156"/>
      <c r="G106" s="156"/>
      <c r="H106" s="156"/>
      <c r="I106" s="156"/>
      <c r="J106" s="156"/>
    </row>
    <row r="107" spans="1:10" x14ac:dyDescent="0.35">
      <c r="A107" s="156"/>
      <c r="B107" s="156"/>
      <c r="C107" s="156"/>
      <c r="D107" s="156"/>
      <c r="E107" s="156"/>
      <c r="F107" s="156"/>
      <c r="G107" s="156"/>
      <c r="H107" s="156"/>
      <c r="I107" s="156"/>
      <c r="J107" s="156"/>
    </row>
    <row r="108" spans="1:10" x14ac:dyDescent="0.35">
      <c r="A108" s="156"/>
      <c r="B108" s="156"/>
      <c r="C108" s="156"/>
      <c r="D108" s="156"/>
      <c r="E108" s="156"/>
      <c r="F108" s="156"/>
      <c r="G108" s="156"/>
      <c r="H108" s="156"/>
      <c r="I108" s="156"/>
      <c r="J108" s="156"/>
    </row>
    <row r="109" spans="1:10" x14ac:dyDescent="0.35">
      <c r="A109" s="156"/>
      <c r="B109" s="156"/>
      <c r="C109" s="156"/>
      <c r="D109" s="156"/>
      <c r="E109" s="156"/>
      <c r="F109" s="156"/>
      <c r="G109" s="156"/>
      <c r="H109" s="156"/>
      <c r="I109" s="156"/>
      <c r="J109" s="156"/>
    </row>
    <row r="110" spans="1:10" x14ac:dyDescent="0.35">
      <c r="A110" s="156"/>
      <c r="B110" s="156"/>
      <c r="C110" s="156"/>
      <c r="D110" s="156"/>
      <c r="E110" s="156"/>
      <c r="F110" s="156"/>
      <c r="G110" s="156"/>
      <c r="H110" s="156"/>
      <c r="I110" s="156"/>
      <c r="J110" s="156"/>
    </row>
    <row r="111" spans="1:10" x14ac:dyDescent="0.35">
      <c r="A111" s="156"/>
      <c r="B111" s="156"/>
      <c r="C111" s="156"/>
      <c r="D111" s="156"/>
      <c r="E111" s="156"/>
      <c r="F111" s="156"/>
      <c r="G111" s="156"/>
      <c r="H111" s="156"/>
      <c r="I111" s="156"/>
      <c r="J111" s="156"/>
    </row>
    <row r="112" spans="1:10" x14ac:dyDescent="0.35">
      <c r="A112" s="156"/>
      <c r="B112" s="156"/>
      <c r="C112" s="156"/>
      <c r="D112" s="156"/>
      <c r="E112" s="156"/>
      <c r="F112" s="156"/>
      <c r="G112" s="156"/>
      <c r="H112" s="156"/>
      <c r="I112" s="156"/>
      <c r="J112" s="156"/>
    </row>
    <row r="113" spans="1:10" x14ac:dyDescent="0.35">
      <c r="A113" s="156"/>
      <c r="B113" s="156"/>
      <c r="C113" s="156"/>
      <c r="D113" s="156"/>
      <c r="E113" s="156"/>
      <c r="F113" s="156"/>
      <c r="G113" s="156"/>
      <c r="H113" s="156"/>
      <c r="I113" s="156"/>
      <c r="J113" s="156"/>
    </row>
    <row r="114" spans="1:10" x14ac:dyDescent="0.35">
      <c r="A114" s="156"/>
      <c r="B114" s="156"/>
      <c r="C114" s="156"/>
      <c r="D114" s="156"/>
      <c r="E114" s="156"/>
      <c r="F114" s="156"/>
      <c r="G114" s="156"/>
      <c r="H114" s="156"/>
      <c r="I114" s="156"/>
      <c r="J114" s="156"/>
    </row>
    <row r="115" spans="1:10" x14ac:dyDescent="0.35">
      <c r="A115" s="156"/>
      <c r="B115" s="156"/>
      <c r="C115" s="156"/>
      <c r="D115" s="156"/>
      <c r="E115" s="156"/>
      <c r="F115" s="156"/>
      <c r="G115" s="156"/>
      <c r="H115" s="156"/>
      <c r="I115" s="156"/>
      <c r="J115" s="156"/>
    </row>
    <row r="116" spans="1:10" x14ac:dyDescent="0.35">
      <c r="A116" s="156"/>
      <c r="B116" s="156"/>
      <c r="C116" s="156"/>
      <c r="D116" s="156"/>
      <c r="E116" s="156"/>
      <c r="F116" s="156"/>
      <c r="G116" s="156"/>
      <c r="H116" s="156"/>
      <c r="I116" s="156"/>
      <c r="J116" s="156"/>
    </row>
    <row r="117" spans="1:10" x14ac:dyDescent="0.35">
      <c r="A117" s="156"/>
      <c r="B117" s="156"/>
      <c r="C117" s="156"/>
      <c r="D117" s="156"/>
      <c r="E117" s="156"/>
      <c r="F117" s="156"/>
      <c r="G117" s="156"/>
      <c r="H117" s="156"/>
      <c r="I117" s="156"/>
      <c r="J117" s="156"/>
    </row>
    <row r="118" spans="1:10" x14ac:dyDescent="0.35">
      <c r="B118" s="156"/>
      <c r="C118" s="156"/>
      <c r="D118" s="156"/>
      <c r="E118" s="156"/>
      <c r="F118" s="156"/>
      <c r="G118" s="156"/>
      <c r="H118" s="156"/>
      <c r="I118" s="156"/>
      <c r="J118" s="156"/>
    </row>
    <row r="119" spans="1:10" x14ac:dyDescent="0.35">
      <c r="B119" s="156"/>
      <c r="C119" s="156"/>
      <c r="D119" s="156"/>
      <c r="E119" s="156"/>
      <c r="F119" s="156"/>
      <c r="G119" s="156"/>
      <c r="H119" s="156"/>
      <c r="I119" s="156"/>
      <c r="J119" s="156"/>
    </row>
    <row r="131" spans="1:1" x14ac:dyDescent="0.35">
      <c r="A131" s="50" t="s">
        <v>20</v>
      </c>
    </row>
    <row r="132" spans="1:1" x14ac:dyDescent="0.35">
      <c r="A132" s="51" t="s">
        <v>21</v>
      </c>
    </row>
  </sheetData>
  <printOptions horizontalCentered="1"/>
  <pageMargins left="0.19685039370078741" right="0.19685039370078741" top="0.27559055118110237" bottom="0.27559055118110237" header="0" footer="0.19685039370078741"/>
  <pageSetup paperSize="9" scale="86" orientation="portrait" r:id="rId1"/>
  <headerFooter alignWithMargins="0"/>
  <rowBreaks count="1" manualBreakCount="1">
    <brk id="74" max="12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12"/>
  <sheetViews>
    <sheetView showGridLines="0" view="pageBreakPreview" zoomScale="115" zoomScaleNormal="140" zoomScaleSheetLayoutView="115" zoomScalePageLayoutView="70" workbookViewId="0">
      <selection activeCell="G42" sqref="G42:I52"/>
    </sheetView>
  </sheetViews>
  <sheetFormatPr baseColWidth="10" defaultColWidth="11.42578125" defaultRowHeight="15" x14ac:dyDescent="0.35"/>
  <cols>
    <col min="1" max="1" width="5.28515625" style="155" customWidth="1"/>
    <col min="2" max="2" width="23.7109375" style="155" customWidth="1"/>
    <col min="3" max="9" width="9.42578125" style="155" customWidth="1"/>
    <col min="10" max="10" width="3.7109375" style="155" customWidth="1"/>
    <col min="11" max="16384" width="11.42578125" style="155"/>
  </cols>
  <sheetData>
    <row r="1" spans="1:11" s="150" customFormat="1" ht="13.15" customHeight="1" x14ac:dyDescent="0.3">
      <c r="B1" s="149"/>
    </row>
    <row r="2" spans="1:11" s="150" customFormat="1" x14ac:dyDescent="0.3">
      <c r="B2" s="149"/>
    </row>
    <row r="3" spans="1:11" s="150" customFormat="1" x14ac:dyDescent="0.3">
      <c r="B3" s="149"/>
    </row>
    <row r="4" spans="1:11" s="150" customFormat="1" x14ac:dyDescent="0.3">
      <c r="B4" s="149"/>
    </row>
    <row r="5" spans="1:11" s="150" customFormat="1" ht="20.25" x14ac:dyDescent="0.3">
      <c r="B5" s="212" t="s">
        <v>279</v>
      </c>
    </row>
    <row r="6" spans="1:11" ht="19.5" x14ac:dyDescent="0.35">
      <c r="B6" s="213" t="s">
        <v>110</v>
      </c>
      <c r="C6" s="214"/>
      <c r="D6" s="214"/>
      <c r="E6" s="214"/>
      <c r="F6" s="214"/>
      <c r="G6" s="214"/>
      <c r="H6" s="214"/>
      <c r="I6" s="214"/>
      <c r="J6" s="214"/>
      <c r="K6" s="214"/>
    </row>
    <row r="7" spans="1:11" ht="19.5" x14ac:dyDescent="0.35">
      <c r="B7" s="214" t="s">
        <v>111</v>
      </c>
      <c r="C7" s="214"/>
      <c r="D7" s="214"/>
      <c r="E7" s="214"/>
      <c r="F7" s="214"/>
      <c r="G7" s="214"/>
      <c r="H7" s="214"/>
      <c r="I7" s="214"/>
      <c r="J7" s="214"/>
      <c r="K7" s="214"/>
    </row>
    <row r="8" spans="1:11" ht="6" customHeight="1" x14ac:dyDescent="0.35">
      <c r="B8" s="215"/>
      <c r="C8" s="215"/>
      <c r="D8" s="215"/>
      <c r="E8" s="215"/>
      <c r="F8" s="215"/>
      <c r="G8" s="215"/>
      <c r="H8" s="215"/>
      <c r="I8" s="215"/>
    </row>
    <row r="9" spans="1:11" ht="15" customHeight="1" x14ac:dyDescent="0.35">
      <c r="A9" s="156"/>
      <c r="B9" s="216"/>
      <c r="C9" s="512" t="s">
        <v>280</v>
      </c>
      <c r="D9" s="513"/>
      <c r="E9" s="514" t="str">
        <f>'Pag1'!E9</f>
        <v>Variación Mensual</v>
      </c>
      <c r="F9" s="515"/>
      <c r="G9" s="516"/>
      <c r="H9" s="514" t="str">
        <f>'Pag1'!H9</f>
        <v>Variación Anual</v>
      </c>
      <c r="I9" s="517"/>
      <c r="J9" s="156"/>
    </row>
    <row r="10" spans="1:11" ht="15" customHeight="1" x14ac:dyDescent="0.35">
      <c r="A10" s="156"/>
      <c r="B10" s="217" t="s">
        <v>112</v>
      </c>
      <c r="C10" s="533" t="s">
        <v>281</v>
      </c>
      <c r="D10" s="518"/>
      <c r="E10" s="519" t="s">
        <v>282</v>
      </c>
      <c r="F10" s="520"/>
      <c r="G10" s="518"/>
      <c r="H10" s="519" t="s">
        <v>283</v>
      </c>
      <c r="I10" s="521"/>
      <c r="J10" s="156"/>
    </row>
    <row r="11" spans="1:11" ht="15" customHeight="1" x14ac:dyDescent="0.35">
      <c r="A11" s="156"/>
      <c r="B11" s="218" t="s">
        <v>113</v>
      </c>
      <c r="C11" s="60" t="s">
        <v>8</v>
      </c>
      <c r="D11" s="61" t="s">
        <v>9</v>
      </c>
      <c r="E11" s="61" t="s">
        <v>10</v>
      </c>
      <c r="F11" s="62" t="s">
        <v>8</v>
      </c>
      <c r="G11" s="61" t="s">
        <v>9</v>
      </c>
      <c r="H11" s="61" t="s">
        <v>10</v>
      </c>
      <c r="I11" s="63" t="s">
        <v>8</v>
      </c>
      <c r="J11" s="156"/>
    </row>
    <row r="12" spans="1:11" ht="6" customHeight="1" x14ac:dyDescent="0.35">
      <c r="B12" s="219"/>
      <c r="C12" s="220"/>
      <c r="D12" s="221"/>
      <c r="E12" s="221"/>
      <c r="F12" s="222"/>
      <c r="G12" s="221"/>
      <c r="H12" s="221"/>
      <c r="I12" s="222"/>
    </row>
    <row r="13" spans="1:11" s="186" customFormat="1" ht="13.15" customHeight="1" x14ac:dyDescent="0.2">
      <c r="B13" s="223" t="s">
        <v>46</v>
      </c>
      <c r="C13" s="224">
        <v>7195</v>
      </c>
      <c r="D13" s="225">
        <v>-182</v>
      </c>
      <c r="E13" s="226">
        <v>-2.4671275586281687</v>
      </c>
      <c r="F13" s="227">
        <v>7377</v>
      </c>
      <c r="G13" s="228">
        <v>-636</v>
      </c>
      <c r="H13" s="229">
        <v>-8.1215681266760313</v>
      </c>
      <c r="I13" s="230">
        <v>7831</v>
      </c>
    </row>
    <row r="14" spans="1:11" s="186" customFormat="1" ht="13.15" customHeight="1" x14ac:dyDescent="0.2">
      <c r="B14" s="231" t="s">
        <v>47</v>
      </c>
      <c r="C14" s="232">
        <v>15697</v>
      </c>
      <c r="D14" s="233">
        <v>-648</v>
      </c>
      <c r="E14" s="234">
        <v>-3.9645151422453346</v>
      </c>
      <c r="F14" s="235">
        <v>16345</v>
      </c>
      <c r="G14" s="236">
        <v>-1691</v>
      </c>
      <c r="H14" s="237">
        <v>-9.7250977685760294</v>
      </c>
      <c r="I14" s="238">
        <v>17388</v>
      </c>
    </row>
    <row r="15" spans="1:11" s="186" customFormat="1" ht="13.15" customHeight="1" x14ac:dyDescent="0.2">
      <c r="B15" s="231" t="s">
        <v>48</v>
      </c>
      <c r="C15" s="232">
        <v>8659</v>
      </c>
      <c r="D15" s="233">
        <v>237</v>
      </c>
      <c r="E15" s="234">
        <v>2.8140584184279267</v>
      </c>
      <c r="F15" s="235">
        <v>8422</v>
      </c>
      <c r="G15" s="236">
        <v>-833</v>
      </c>
      <c r="H15" s="237">
        <v>-8.775811209439528</v>
      </c>
      <c r="I15" s="238">
        <v>9492</v>
      </c>
    </row>
    <row r="16" spans="1:11" s="186" customFormat="1" ht="13.15" customHeight="1" x14ac:dyDescent="0.2">
      <c r="B16" s="231" t="s">
        <v>49</v>
      </c>
      <c r="C16" s="232">
        <v>11834</v>
      </c>
      <c r="D16" s="233">
        <v>-257</v>
      </c>
      <c r="E16" s="234">
        <v>-2.1255479282110663</v>
      </c>
      <c r="F16" s="235">
        <v>12091</v>
      </c>
      <c r="G16" s="236">
        <v>-705</v>
      </c>
      <c r="H16" s="237">
        <v>-5.6224579312544858</v>
      </c>
      <c r="I16" s="238">
        <v>12539</v>
      </c>
    </row>
    <row r="17" spans="2:9" s="186" customFormat="1" ht="13.15" customHeight="1" x14ac:dyDescent="0.2">
      <c r="B17" s="231" t="s">
        <v>50</v>
      </c>
      <c r="C17" s="232">
        <v>5223</v>
      </c>
      <c r="D17" s="233">
        <v>352</v>
      </c>
      <c r="E17" s="234">
        <v>7.2264422089919931</v>
      </c>
      <c r="F17" s="235">
        <v>4871</v>
      </c>
      <c r="G17" s="236">
        <v>-213</v>
      </c>
      <c r="H17" s="237">
        <v>-3.9183222958057393</v>
      </c>
      <c r="I17" s="238">
        <v>5436</v>
      </c>
    </row>
    <row r="18" spans="2:9" s="186" customFormat="1" ht="13.15" customHeight="1" x14ac:dyDescent="0.2">
      <c r="B18" s="231" t="s">
        <v>51</v>
      </c>
      <c r="C18" s="232">
        <v>6584</v>
      </c>
      <c r="D18" s="233">
        <v>104</v>
      </c>
      <c r="E18" s="234">
        <v>1.6049382716049383</v>
      </c>
      <c r="F18" s="235">
        <v>6480</v>
      </c>
      <c r="G18" s="236">
        <v>-857</v>
      </c>
      <c r="H18" s="237">
        <v>-11.517269184249429</v>
      </c>
      <c r="I18" s="238">
        <v>7441</v>
      </c>
    </row>
    <row r="19" spans="2:9" s="186" customFormat="1" ht="13.15" customHeight="1" x14ac:dyDescent="0.2">
      <c r="B19" s="231" t="s">
        <v>52</v>
      </c>
      <c r="C19" s="232">
        <v>15035</v>
      </c>
      <c r="D19" s="233">
        <v>-658</v>
      </c>
      <c r="E19" s="234">
        <v>-4.1929522717135033</v>
      </c>
      <c r="F19" s="235">
        <v>15693</v>
      </c>
      <c r="G19" s="236">
        <v>-766</v>
      </c>
      <c r="H19" s="237">
        <v>-4.8477944433896587</v>
      </c>
      <c r="I19" s="238">
        <v>15801</v>
      </c>
    </row>
    <row r="20" spans="2:9" s="186" customFormat="1" ht="13.15" customHeight="1" x14ac:dyDescent="0.2">
      <c r="B20" s="239" t="s">
        <v>53</v>
      </c>
      <c r="C20" s="240">
        <v>23485</v>
      </c>
      <c r="D20" s="241">
        <v>412</v>
      </c>
      <c r="E20" s="242">
        <v>1.7856368916049061</v>
      </c>
      <c r="F20" s="243">
        <v>23073</v>
      </c>
      <c r="G20" s="244">
        <v>-1073</v>
      </c>
      <c r="H20" s="245">
        <v>-4.3692483101229742</v>
      </c>
      <c r="I20" s="246">
        <v>24558</v>
      </c>
    </row>
    <row r="21" spans="2:9" s="186" customFormat="1" ht="13.15" customHeight="1" x14ac:dyDescent="0.2">
      <c r="B21" s="247" t="s">
        <v>54</v>
      </c>
      <c r="C21" s="248">
        <v>93712</v>
      </c>
      <c r="D21" s="249">
        <v>-640</v>
      </c>
      <c r="E21" s="250">
        <v>-0.67831100559606583</v>
      </c>
      <c r="F21" s="251">
        <v>94352</v>
      </c>
      <c r="G21" s="252">
        <v>-6774</v>
      </c>
      <c r="H21" s="253">
        <v>-6.7412375853352708</v>
      </c>
      <c r="I21" s="254">
        <v>100486</v>
      </c>
    </row>
    <row r="22" spans="2:9" s="186" customFormat="1" ht="6" customHeight="1" x14ac:dyDescent="0.2">
      <c r="B22" s="255"/>
      <c r="C22" s="256"/>
      <c r="D22" s="257"/>
      <c r="E22" s="258"/>
      <c r="F22" s="259"/>
      <c r="G22" s="257"/>
      <c r="H22" s="258"/>
      <c r="I22" s="259"/>
    </row>
    <row r="23" spans="2:9" s="186" customFormat="1" ht="13.15" customHeight="1" x14ac:dyDescent="0.2">
      <c r="B23" s="223" t="s">
        <v>55</v>
      </c>
      <c r="C23" s="224">
        <v>1159</v>
      </c>
      <c r="D23" s="225">
        <v>-71</v>
      </c>
      <c r="E23" s="226">
        <v>-5.7723577235772359</v>
      </c>
      <c r="F23" s="227">
        <v>1230</v>
      </c>
      <c r="G23" s="228">
        <v>-91</v>
      </c>
      <c r="H23" s="229">
        <v>-7.28</v>
      </c>
      <c r="I23" s="230">
        <v>1250</v>
      </c>
    </row>
    <row r="24" spans="2:9" s="186" customFormat="1" ht="13.15" customHeight="1" x14ac:dyDescent="0.2">
      <c r="B24" s="231" t="s">
        <v>56</v>
      </c>
      <c r="C24" s="232">
        <v>787</v>
      </c>
      <c r="D24" s="233">
        <v>17</v>
      </c>
      <c r="E24" s="234">
        <v>2.2077922077922079</v>
      </c>
      <c r="F24" s="235">
        <v>770</v>
      </c>
      <c r="G24" s="236">
        <v>-72</v>
      </c>
      <c r="H24" s="237">
        <v>-8.3818393480791613</v>
      </c>
      <c r="I24" s="238">
        <v>859</v>
      </c>
    </row>
    <row r="25" spans="2:9" s="186" customFormat="1" ht="13.15" customHeight="1" x14ac:dyDescent="0.2">
      <c r="B25" s="239" t="s">
        <v>57</v>
      </c>
      <c r="C25" s="240">
        <v>5903</v>
      </c>
      <c r="D25" s="241">
        <v>-386</v>
      </c>
      <c r="E25" s="242">
        <v>-6.1377007473366199</v>
      </c>
      <c r="F25" s="243">
        <v>6289</v>
      </c>
      <c r="G25" s="244">
        <v>-80</v>
      </c>
      <c r="H25" s="245">
        <v>-1.3371218452281464</v>
      </c>
      <c r="I25" s="246">
        <v>5983</v>
      </c>
    </row>
    <row r="26" spans="2:9" s="186" customFormat="1" ht="13.15" customHeight="1" x14ac:dyDescent="0.2">
      <c r="B26" s="247" t="s">
        <v>58</v>
      </c>
      <c r="C26" s="248">
        <v>7849</v>
      </c>
      <c r="D26" s="249">
        <v>-440</v>
      </c>
      <c r="E26" s="250">
        <v>-5.3082398359271323</v>
      </c>
      <c r="F26" s="251">
        <v>8289</v>
      </c>
      <c r="G26" s="252">
        <v>-243</v>
      </c>
      <c r="H26" s="253">
        <v>-3.0029658922392488</v>
      </c>
      <c r="I26" s="254">
        <v>8092</v>
      </c>
    </row>
    <row r="27" spans="2:9" s="186" customFormat="1" ht="6" customHeight="1" x14ac:dyDescent="0.2">
      <c r="B27" s="255"/>
      <c r="C27" s="256"/>
      <c r="D27" s="257"/>
      <c r="E27" s="258"/>
      <c r="F27" s="259"/>
      <c r="G27" s="257"/>
      <c r="H27" s="258"/>
      <c r="I27" s="259"/>
    </row>
    <row r="28" spans="2:9" s="186" customFormat="1" ht="13.15" customHeight="1" x14ac:dyDescent="0.2">
      <c r="B28" s="247" t="s">
        <v>59</v>
      </c>
      <c r="C28" s="248">
        <v>6417</v>
      </c>
      <c r="D28" s="249">
        <v>-305</v>
      </c>
      <c r="E28" s="250">
        <v>-4.5373400773579293</v>
      </c>
      <c r="F28" s="251">
        <v>6722</v>
      </c>
      <c r="G28" s="252">
        <v>-323</v>
      </c>
      <c r="H28" s="253">
        <v>-4.7922848664688429</v>
      </c>
      <c r="I28" s="254">
        <v>6740</v>
      </c>
    </row>
    <row r="29" spans="2:9" s="186" customFormat="1" ht="6" customHeight="1" x14ac:dyDescent="0.2">
      <c r="B29" s="255"/>
      <c r="C29" s="256"/>
      <c r="D29" s="257"/>
      <c r="E29" s="258"/>
      <c r="F29" s="259"/>
      <c r="G29" s="257"/>
      <c r="H29" s="258"/>
      <c r="I29" s="259"/>
    </row>
    <row r="30" spans="2:9" s="186" customFormat="1" ht="13.15" customHeight="1" x14ac:dyDescent="0.2">
      <c r="B30" s="247" t="s">
        <v>60</v>
      </c>
      <c r="C30" s="248">
        <v>3959</v>
      </c>
      <c r="D30" s="249">
        <v>-246</v>
      </c>
      <c r="E30" s="250">
        <v>-5.8501783590963141</v>
      </c>
      <c r="F30" s="251">
        <v>4205</v>
      </c>
      <c r="G30" s="252">
        <v>-158</v>
      </c>
      <c r="H30" s="253">
        <v>-3.8377459315035223</v>
      </c>
      <c r="I30" s="254">
        <v>4117</v>
      </c>
    </row>
    <row r="31" spans="2:9" s="186" customFormat="1" ht="6" customHeight="1" x14ac:dyDescent="0.2">
      <c r="B31" s="255"/>
      <c r="C31" s="256"/>
      <c r="D31" s="257"/>
      <c r="E31" s="258"/>
      <c r="F31" s="259"/>
      <c r="G31" s="257"/>
      <c r="H31" s="258"/>
      <c r="I31" s="259"/>
    </row>
    <row r="32" spans="2:9" s="186" customFormat="1" ht="13.15" customHeight="1" x14ac:dyDescent="0.2">
      <c r="B32" s="223" t="s">
        <v>61</v>
      </c>
      <c r="C32" s="224">
        <v>9399</v>
      </c>
      <c r="D32" s="225">
        <v>-350</v>
      </c>
      <c r="E32" s="226">
        <v>-3.5901118063391113</v>
      </c>
      <c r="F32" s="227">
        <v>9749</v>
      </c>
      <c r="G32" s="228">
        <v>-933</v>
      </c>
      <c r="H32" s="229">
        <v>-9.0301974448315914</v>
      </c>
      <c r="I32" s="230">
        <v>10332</v>
      </c>
    </row>
    <row r="33" spans="2:9" s="186" customFormat="1" ht="13.15" customHeight="1" x14ac:dyDescent="0.2">
      <c r="B33" s="260" t="s">
        <v>62</v>
      </c>
      <c r="C33" s="240">
        <v>8238</v>
      </c>
      <c r="D33" s="241">
        <v>-287</v>
      </c>
      <c r="E33" s="242">
        <v>-3.3665689149560118</v>
      </c>
      <c r="F33" s="243">
        <v>8525</v>
      </c>
      <c r="G33" s="244">
        <v>-910</v>
      </c>
      <c r="H33" s="245">
        <v>-9.9475295146480107</v>
      </c>
      <c r="I33" s="246">
        <v>9148</v>
      </c>
    </row>
    <row r="34" spans="2:9" s="186" customFormat="1" ht="13.15" customHeight="1" x14ac:dyDescent="0.2">
      <c r="B34" s="247" t="s">
        <v>63</v>
      </c>
      <c r="C34" s="248">
        <v>17637</v>
      </c>
      <c r="D34" s="249">
        <v>-637</v>
      </c>
      <c r="E34" s="250">
        <v>-3.4858268578307974</v>
      </c>
      <c r="F34" s="251">
        <v>18274</v>
      </c>
      <c r="G34" s="252">
        <v>-1843</v>
      </c>
      <c r="H34" s="253">
        <v>-9.4609856262833674</v>
      </c>
      <c r="I34" s="254">
        <v>19480</v>
      </c>
    </row>
    <row r="35" spans="2:9" s="186" customFormat="1" ht="6" customHeight="1" x14ac:dyDescent="0.2">
      <c r="B35" s="255"/>
      <c r="C35" s="256"/>
      <c r="D35" s="257"/>
      <c r="E35" s="258"/>
      <c r="F35" s="259"/>
      <c r="G35" s="257"/>
      <c r="H35" s="258"/>
      <c r="I35" s="259"/>
    </row>
    <row r="36" spans="2:9" s="186" customFormat="1" ht="13.15" customHeight="1" x14ac:dyDescent="0.2">
      <c r="B36" s="247" t="s">
        <v>64</v>
      </c>
      <c r="C36" s="248">
        <v>3565</v>
      </c>
      <c r="D36" s="249">
        <v>-185</v>
      </c>
      <c r="E36" s="250">
        <v>-4.9333333333333336</v>
      </c>
      <c r="F36" s="251">
        <v>3750</v>
      </c>
      <c r="G36" s="252">
        <v>-384</v>
      </c>
      <c r="H36" s="253">
        <v>-9.7239807546214241</v>
      </c>
      <c r="I36" s="254">
        <v>3949</v>
      </c>
    </row>
    <row r="37" spans="2:9" s="186" customFormat="1" ht="6" customHeight="1" x14ac:dyDescent="0.2">
      <c r="B37" s="255"/>
      <c r="C37" s="256"/>
      <c r="D37" s="257"/>
      <c r="E37" s="258"/>
      <c r="F37" s="259"/>
      <c r="G37" s="257"/>
      <c r="H37" s="258"/>
      <c r="I37" s="259"/>
    </row>
    <row r="38" spans="2:9" s="186" customFormat="1" ht="13.15" customHeight="1" x14ac:dyDescent="0.2">
      <c r="B38" s="223" t="s">
        <v>65</v>
      </c>
      <c r="C38" s="224">
        <v>3028</v>
      </c>
      <c r="D38" s="225">
        <v>-183</v>
      </c>
      <c r="E38" s="226">
        <v>-5.6991591404546869</v>
      </c>
      <c r="F38" s="227">
        <v>3211</v>
      </c>
      <c r="G38" s="228">
        <v>-85</v>
      </c>
      <c r="H38" s="229">
        <v>-2.7304850626405397</v>
      </c>
      <c r="I38" s="230">
        <v>3113</v>
      </c>
    </row>
    <row r="39" spans="2:9" s="186" customFormat="1" ht="13.15" customHeight="1" x14ac:dyDescent="0.2">
      <c r="B39" s="231" t="s">
        <v>66</v>
      </c>
      <c r="C39" s="232">
        <v>4654</v>
      </c>
      <c r="D39" s="233">
        <v>-366</v>
      </c>
      <c r="E39" s="234">
        <v>-7.2908366533864539</v>
      </c>
      <c r="F39" s="235">
        <v>5020</v>
      </c>
      <c r="G39" s="236">
        <v>-209</v>
      </c>
      <c r="H39" s="237">
        <v>-4.2977585852354512</v>
      </c>
      <c r="I39" s="238">
        <v>4863</v>
      </c>
    </row>
    <row r="40" spans="2:9" s="186" customFormat="1" ht="13.15" customHeight="1" x14ac:dyDescent="0.2">
      <c r="B40" s="231" t="s">
        <v>67</v>
      </c>
      <c r="C40" s="232">
        <v>1281</v>
      </c>
      <c r="D40" s="233">
        <v>-66</v>
      </c>
      <c r="E40" s="234">
        <v>-4.8997772828507795</v>
      </c>
      <c r="F40" s="235">
        <v>1347</v>
      </c>
      <c r="G40" s="236">
        <v>-120</v>
      </c>
      <c r="H40" s="237">
        <v>-8.5653104925053523</v>
      </c>
      <c r="I40" s="238">
        <v>1401</v>
      </c>
    </row>
    <row r="41" spans="2:9" s="186" customFormat="1" ht="13.15" customHeight="1" x14ac:dyDescent="0.2">
      <c r="B41" s="231" t="s">
        <v>68</v>
      </c>
      <c r="C41" s="232">
        <v>1602</v>
      </c>
      <c r="D41" s="233">
        <v>-86</v>
      </c>
      <c r="E41" s="234">
        <v>-5.0947867298578196</v>
      </c>
      <c r="F41" s="235">
        <v>1688</v>
      </c>
      <c r="G41" s="236">
        <v>-117</v>
      </c>
      <c r="H41" s="237">
        <v>-6.8062827225130889</v>
      </c>
      <c r="I41" s="238">
        <v>1719</v>
      </c>
    </row>
    <row r="42" spans="2:9" s="186" customFormat="1" ht="13.15" customHeight="1" x14ac:dyDescent="0.2">
      <c r="B42" s="239" t="s">
        <v>69</v>
      </c>
      <c r="C42" s="240">
        <v>5905</v>
      </c>
      <c r="D42" s="241">
        <v>-292</v>
      </c>
      <c r="E42" s="242">
        <v>-4.711957398741327</v>
      </c>
      <c r="F42" s="243">
        <v>6197</v>
      </c>
      <c r="G42" s="244">
        <v>-12</v>
      </c>
      <c r="H42" s="245">
        <v>-0.20280547574784519</v>
      </c>
      <c r="I42" s="246">
        <v>5917</v>
      </c>
    </row>
    <row r="43" spans="2:9" s="186" customFormat="1" ht="13.15" customHeight="1" x14ac:dyDescent="0.2">
      <c r="B43" s="247" t="s">
        <v>70</v>
      </c>
      <c r="C43" s="248">
        <v>16470</v>
      </c>
      <c r="D43" s="249">
        <v>-993</v>
      </c>
      <c r="E43" s="250">
        <v>-5.686308194468304</v>
      </c>
      <c r="F43" s="251">
        <v>17463</v>
      </c>
      <c r="G43" s="252">
        <v>-543</v>
      </c>
      <c r="H43" s="253">
        <v>-3.1916769529183564</v>
      </c>
      <c r="I43" s="254">
        <v>17013</v>
      </c>
    </row>
    <row r="44" spans="2:9" s="186" customFormat="1" ht="6" customHeight="1" x14ac:dyDescent="0.2">
      <c r="B44" s="255"/>
      <c r="C44" s="256"/>
      <c r="D44" s="257"/>
      <c r="E44" s="258"/>
      <c r="F44" s="259"/>
      <c r="G44" s="257"/>
      <c r="H44" s="258"/>
      <c r="I44" s="259"/>
    </row>
    <row r="45" spans="2:9" s="186" customFormat="1" ht="13.15" customHeight="1" x14ac:dyDescent="0.2">
      <c r="B45" s="223" t="s">
        <v>71</v>
      </c>
      <c r="C45" s="224">
        <v>1033</v>
      </c>
      <c r="D45" s="225">
        <v>-79</v>
      </c>
      <c r="E45" s="226">
        <v>-7.1043165467625897</v>
      </c>
      <c r="F45" s="227">
        <v>1112</v>
      </c>
      <c r="G45" s="228">
        <v>-68</v>
      </c>
      <c r="H45" s="229">
        <v>-6.1762034514078117</v>
      </c>
      <c r="I45" s="230">
        <v>1101</v>
      </c>
    </row>
    <row r="46" spans="2:9" s="186" customFormat="1" ht="13.15" customHeight="1" x14ac:dyDescent="0.2">
      <c r="B46" s="231" t="s">
        <v>72</v>
      </c>
      <c r="C46" s="232">
        <v>1702</v>
      </c>
      <c r="D46" s="233">
        <v>-107</v>
      </c>
      <c r="E46" s="234">
        <v>-5.9148700939745718</v>
      </c>
      <c r="F46" s="235">
        <v>1809</v>
      </c>
      <c r="G46" s="236">
        <v>-78</v>
      </c>
      <c r="H46" s="237">
        <v>-4.382022471910112</v>
      </c>
      <c r="I46" s="238">
        <v>1780</v>
      </c>
    </row>
    <row r="47" spans="2:9" s="186" customFormat="1" ht="13.15" customHeight="1" x14ac:dyDescent="0.2">
      <c r="B47" s="231" t="s">
        <v>73</v>
      </c>
      <c r="C47" s="232">
        <v>2772</v>
      </c>
      <c r="D47" s="233">
        <v>-202</v>
      </c>
      <c r="E47" s="234">
        <v>-6.7921990585070615</v>
      </c>
      <c r="F47" s="235">
        <v>2974</v>
      </c>
      <c r="G47" s="236">
        <v>-16</v>
      </c>
      <c r="H47" s="237">
        <v>-0.57388809182209477</v>
      </c>
      <c r="I47" s="238">
        <v>2788</v>
      </c>
    </row>
    <row r="48" spans="2:9" s="186" customFormat="1" ht="13.15" customHeight="1" x14ac:dyDescent="0.2">
      <c r="B48" s="231" t="s">
        <v>74</v>
      </c>
      <c r="C48" s="232">
        <v>1005</v>
      </c>
      <c r="D48" s="233">
        <v>-84</v>
      </c>
      <c r="E48" s="234">
        <v>-7.7134986225895315</v>
      </c>
      <c r="F48" s="235">
        <v>1089</v>
      </c>
      <c r="G48" s="236">
        <v>10</v>
      </c>
      <c r="H48" s="237">
        <v>1.0050251256281406</v>
      </c>
      <c r="I48" s="238">
        <v>995</v>
      </c>
    </row>
    <row r="49" spans="2:9" s="186" customFormat="1" ht="13.15" customHeight="1" x14ac:dyDescent="0.2">
      <c r="B49" s="231" t="s">
        <v>75</v>
      </c>
      <c r="C49" s="232">
        <v>2532</v>
      </c>
      <c r="D49" s="233">
        <v>-228</v>
      </c>
      <c r="E49" s="234">
        <v>-8.2608695652173907</v>
      </c>
      <c r="F49" s="235">
        <v>2760</v>
      </c>
      <c r="G49" s="236">
        <v>-32</v>
      </c>
      <c r="H49" s="237">
        <v>-1.2480499219968799</v>
      </c>
      <c r="I49" s="238">
        <v>2564</v>
      </c>
    </row>
    <row r="50" spans="2:9" s="186" customFormat="1" ht="13.15" customHeight="1" x14ac:dyDescent="0.2">
      <c r="B50" s="231" t="s">
        <v>76</v>
      </c>
      <c r="C50" s="232">
        <v>674</v>
      </c>
      <c r="D50" s="233">
        <v>-49</v>
      </c>
      <c r="E50" s="234">
        <v>-6.7773167358229598</v>
      </c>
      <c r="F50" s="235">
        <v>723</v>
      </c>
      <c r="G50" s="236">
        <v>-16</v>
      </c>
      <c r="H50" s="237">
        <v>-2.318840579710145</v>
      </c>
      <c r="I50" s="238">
        <v>690</v>
      </c>
    </row>
    <row r="51" spans="2:9" s="186" customFormat="1" ht="13.15" customHeight="1" x14ac:dyDescent="0.2">
      <c r="B51" s="231" t="s">
        <v>77</v>
      </c>
      <c r="C51" s="232">
        <v>421</v>
      </c>
      <c r="D51" s="233">
        <v>-78</v>
      </c>
      <c r="E51" s="234">
        <v>-15.631262525050099</v>
      </c>
      <c r="F51" s="235">
        <v>499</v>
      </c>
      <c r="G51" s="236">
        <v>25</v>
      </c>
      <c r="H51" s="237">
        <v>6.3131313131313131</v>
      </c>
      <c r="I51" s="238">
        <v>396</v>
      </c>
    </row>
    <row r="52" spans="2:9" s="186" customFormat="1" ht="13.15" customHeight="1" x14ac:dyDescent="0.2">
      <c r="B52" s="231" t="s">
        <v>78</v>
      </c>
      <c r="C52" s="232">
        <v>3314</v>
      </c>
      <c r="D52" s="233">
        <v>-85</v>
      </c>
      <c r="E52" s="234">
        <v>-2.5007355104442484</v>
      </c>
      <c r="F52" s="235">
        <v>3399</v>
      </c>
      <c r="G52" s="236">
        <v>-46</v>
      </c>
      <c r="H52" s="237">
        <v>-1.3690476190476191</v>
      </c>
      <c r="I52" s="238">
        <v>3360</v>
      </c>
    </row>
    <row r="53" spans="2:9" s="186" customFormat="1" ht="13.15" customHeight="1" x14ac:dyDescent="0.2">
      <c r="B53" s="239" t="s">
        <v>79</v>
      </c>
      <c r="C53" s="240">
        <v>1039</v>
      </c>
      <c r="D53" s="241">
        <v>-81</v>
      </c>
      <c r="E53" s="242">
        <v>-7.2321428571428577</v>
      </c>
      <c r="F53" s="243">
        <v>1120</v>
      </c>
      <c r="G53" s="244">
        <v>-2</v>
      </c>
      <c r="H53" s="245">
        <v>-0.19212295869356388</v>
      </c>
      <c r="I53" s="246">
        <v>1041</v>
      </c>
    </row>
    <row r="54" spans="2:9" s="186" customFormat="1" ht="13.15" customHeight="1" x14ac:dyDescent="0.2">
      <c r="B54" s="247" t="s">
        <v>80</v>
      </c>
      <c r="C54" s="248">
        <v>14492</v>
      </c>
      <c r="D54" s="249">
        <v>-993</v>
      </c>
      <c r="E54" s="250">
        <v>-6.4126574103971583</v>
      </c>
      <c r="F54" s="251">
        <v>15485</v>
      </c>
      <c r="G54" s="252">
        <v>-223</v>
      </c>
      <c r="H54" s="253">
        <v>-1.5154604145429833</v>
      </c>
      <c r="I54" s="254">
        <v>14715</v>
      </c>
    </row>
    <row r="55" spans="2:9" s="186" customFormat="1" ht="6" customHeight="1" x14ac:dyDescent="0.2">
      <c r="B55" s="255"/>
      <c r="C55" s="256"/>
      <c r="D55" s="257"/>
      <c r="E55" s="258"/>
      <c r="F55" s="259"/>
      <c r="G55" s="257"/>
      <c r="H55" s="258"/>
      <c r="I55" s="259"/>
    </row>
    <row r="56" spans="2:9" s="186" customFormat="1" ht="13.15" customHeight="1" x14ac:dyDescent="0.2">
      <c r="B56" s="223" t="s">
        <v>81</v>
      </c>
      <c r="C56" s="224">
        <v>28895</v>
      </c>
      <c r="D56" s="225">
        <v>-917</v>
      </c>
      <c r="E56" s="226">
        <v>-3.0759425734603516</v>
      </c>
      <c r="F56" s="227">
        <v>29812</v>
      </c>
      <c r="G56" s="228">
        <v>-754</v>
      </c>
      <c r="H56" s="229">
        <v>-2.5430874565752637</v>
      </c>
      <c r="I56" s="230">
        <v>29649</v>
      </c>
    </row>
    <row r="57" spans="2:9" s="186" customFormat="1" ht="13.15" customHeight="1" x14ac:dyDescent="0.2">
      <c r="B57" s="231" t="s">
        <v>82</v>
      </c>
      <c r="C57" s="232">
        <v>3580</v>
      </c>
      <c r="D57" s="233">
        <v>-176</v>
      </c>
      <c r="E57" s="234">
        <v>-4.685835995740149</v>
      </c>
      <c r="F57" s="235">
        <v>3756</v>
      </c>
      <c r="G57" s="236">
        <v>-110</v>
      </c>
      <c r="H57" s="237">
        <v>-2.9810298102981028</v>
      </c>
      <c r="I57" s="238">
        <v>3690</v>
      </c>
    </row>
    <row r="58" spans="2:9" s="186" customFormat="1" ht="13.15" customHeight="1" x14ac:dyDescent="0.2">
      <c r="B58" s="231" t="s">
        <v>83</v>
      </c>
      <c r="C58" s="232">
        <v>2375</v>
      </c>
      <c r="D58" s="233">
        <v>15</v>
      </c>
      <c r="E58" s="234">
        <v>0.63559322033898313</v>
      </c>
      <c r="F58" s="235">
        <v>2360</v>
      </c>
      <c r="G58" s="236">
        <v>-30</v>
      </c>
      <c r="H58" s="237">
        <v>-1.2474012474012475</v>
      </c>
      <c r="I58" s="238">
        <v>2405</v>
      </c>
    </row>
    <row r="59" spans="2:9" s="186" customFormat="1" ht="13.15" customHeight="1" x14ac:dyDescent="0.2">
      <c r="B59" s="239" t="s">
        <v>84</v>
      </c>
      <c r="C59" s="240">
        <v>4694</v>
      </c>
      <c r="D59" s="241">
        <v>-61</v>
      </c>
      <c r="E59" s="242">
        <v>-1.2828601472134595</v>
      </c>
      <c r="F59" s="243">
        <v>4755</v>
      </c>
      <c r="G59" s="244">
        <v>-159</v>
      </c>
      <c r="H59" s="245">
        <v>-3.2763239233463839</v>
      </c>
      <c r="I59" s="246">
        <v>4853</v>
      </c>
    </row>
    <row r="60" spans="2:9" s="186" customFormat="1" ht="13.15" customHeight="1" x14ac:dyDescent="0.2">
      <c r="B60" s="247" t="s">
        <v>85</v>
      </c>
      <c r="C60" s="248">
        <v>39544</v>
      </c>
      <c r="D60" s="249">
        <v>-1139</v>
      </c>
      <c r="E60" s="250">
        <v>-2.7996952043851242</v>
      </c>
      <c r="F60" s="251">
        <v>40683</v>
      </c>
      <c r="G60" s="252">
        <v>-1053</v>
      </c>
      <c r="H60" s="253">
        <v>-2.5937877183043083</v>
      </c>
      <c r="I60" s="254">
        <v>40597</v>
      </c>
    </row>
    <row r="61" spans="2:9" s="186" customFormat="1" ht="6" customHeight="1" x14ac:dyDescent="0.2">
      <c r="B61" s="255"/>
      <c r="C61" s="256"/>
      <c r="D61" s="257"/>
      <c r="E61" s="258"/>
      <c r="F61" s="259"/>
      <c r="G61" s="257"/>
      <c r="H61" s="258"/>
      <c r="I61" s="259"/>
    </row>
    <row r="62" spans="2:9" s="186" customFormat="1" ht="13.15" customHeight="1" x14ac:dyDescent="0.2">
      <c r="B62" s="223" t="s">
        <v>86</v>
      </c>
      <c r="C62" s="224">
        <v>13351</v>
      </c>
      <c r="D62" s="225">
        <v>-575</v>
      </c>
      <c r="E62" s="226">
        <v>-4.1289673991095794</v>
      </c>
      <c r="F62" s="227">
        <v>13926</v>
      </c>
      <c r="G62" s="228">
        <v>-798</v>
      </c>
      <c r="H62" s="229">
        <v>-5.6399745565057602</v>
      </c>
      <c r="I62" s="230">
        <v>14149</v>
      </c>
    </row>
    <row r="63" spans="2:9" s="186" customFormat="1" ht="13.15" customHeight="1" x14ac:dyDescent="0.2">
      <c r="B63" s="231" t="s">
        <v>87</v>
      </c>
      <c r="C63" s="232">
        <v>4391</v>
      </c>
      <c r="D63" s="233">
        <v>-179</v>
      </c>
      <c r="E63" s="234">
        <v>-3.9168490153172861</v>
      </c>
      <c r="F63" s="235">
        <v>4570</v>
      </c>
      <c r="G63" s="236">
        <v>-389</v>
      </c>
      <c r="H63" s="237">
        <v>-8.1380753138075317</v>
      </c>
      <c r="I63" s="238">
        <v>4780</v>
      </c>
    </row>
    <row r="64" spans="2:9" s="186" customFormat="1" ht="13.15" customHeight="1" x14ac:dyDescent="0.2">
      <c r="B64" s="239" t="s">
        <v>88</v>
      </c>
      <c r="C64" s="240">
        <v>18889</v>
      </c>
      <c r="D64" s="241">
        <v>-213</v>
      </c>
      <c r="E64" s="242">
        <v>-1.1150664851847973</v>
      </c>
      <c r="F64" s="243">
        <v>19102</v>
      </c>
      <c r="G64" s="244">
        <v>-1150</v>
      </c>
      <c r="H64" s="245">
        <v>-5.7388093218224459</v>
      </c>
      <c r="I64" s="246">
        <v>20039</v>
      </c>
    </row>
    <row r="65" spans="2:9" s="186" customFormat="1" ht="13.15" customHeight="1" x14ac:dyDescent="0.2">
      <c r="B65" s="247" t="s">
        <v>89</v>
      </c>
      <c r="C65" s="248">
        <v>36631</v>
      </c>
      <c r="D65" s="249">
        <v>-967</v>
      </c>
      <c r="E65" s="250">
        <v>-2.5719453162402255</v>
      </c>
      <c r="F65" s="251">
        <v>37598</v>
      </c>
      <c r="G65" s="252">
        <v>-2337</v>
      </c>
      <c r="H65" s="253">
        <v>-5.9972284951755288</v>
      </c>
      <c r="I65" s="254">
        <v>38968</v>
      </c>
    </row>
    <row r="66" spans="2:9" s="186" customFormat="1" ht="6" customHeight="1" x14ac:dyDescent="0.2">
      <c r="B66" s="255"/>
      <c r="C66" s="256"/>
      <c r="D66" s="257"/>
      <c r="E66" s="258"/>
      <c r="F66" s="259"/>
      <c r="G66" s="257"/>
      <c r="H66" s="258"/>
      <c r="I66" s="259"/>
    </row>
    <row r="67" spans="2:9" s="186" customFormat="1" ht="13.15" customHeight="1" x14ac:dyDescent="0.2">
      <c r="B67" s="223" t="s">
        <v>90</v>
      </c>
      <c r="C67" s="224">
        <v>6580</v>
      </c>
      <c r="D67" s="225">
        <v>-418</v>
      </c>
      <c r="E67" s="226">
        <v>-5.9731351814804237</v>
      </c>
      <c r="F67" s="227">
        <v>6998</v>
      </c>
      <c r="G67" s="228">
        <v>-643</v>
      </c>
      <c r="H67" s="229">
        <v>-8.9021182334210156</v>
      </c>
      <c r="I67" s="230">
        <v>7223</v>
      </c>
    </row>
    <row r="68" spans="2:9" s="186" customFormat="1" ht="13.15" customHeight="1" x14ac:dyDescent="0.2">
      <c r="B68" s="239" t="s">
        <v>91</v>
      </c>
      <c r="C68" s="240">
        <v>3333</v>
      </c>
      <c r="D68" s="241">
        <v>-350</v>
      </c>
      <c r="E68" s="242">
        <v>-9.5031224545207706</v>
      </c>
      <c r="F68" s="243">
        <v>3683</v>
      </c>
      <c r="G68" s="244">
        <v>-264</v>
      </c>
      <c r="H68" s="245">
        <v>-7.3394495412844041</v>
      </c>
      <c r="I68" s="246">
        <v>3597</v>
      </c>
    </row>
    <row r="69" spans="2:9" s="186" customFormat="1" ht="13.15" customHeight="1" x14ac:dyDescent="0.2">
      <c r="B69" s="247" t="s">
        <v>92</v>
      </c>
      <c r="C69" s="248">
        <v>9913</v>
      </c>
      <c r="D69" s="249">
        <v>-768</v>
      </c>
      <c r="E69" s="250">
        <v>-7.1903379833348939</v>
      </c>
      <c r="F69" s="251">
        <v>10681</v>
      </c>
      <c r="G69" s="252">
        <v>-907</v>
      </c>
      <c r="H69" s="253">
        <v>-8.3826247689463944</v>
      </c>
      <c r="I69" s="254">
        <v>10820</v>
      </c>
    </row>
    <row r="70" spans="2:9" s="186" customFormat="1" ht="6" customHeight="1" x14ac:dyDescent="0.2">
      <c r="B70" s="255"/>
      <c r="C70" s="256"/>
      <c r="D70" s="257"/>
      <c r="E70" s="258"/>
      <c r="F70" s="259"/>
      <c r="G70" s="257"/>
      <c r="H70" s="258"/>
      <c r="I70" s="259"/>
    </row>
    <row r="71" spans="2:9" s="186" customFormat="1" ht="13.15" customHeight="1" x14ac:dyDescent="0.2">
      <c r="B71" s="223" t="s">
        <v>93</v>
      </c>
      <c r="C71" s="224">
        <v>4432</v>
      </c>
      <c r="D71" s="225">
        <v>-359</v>
      </c>
      <c r="E71" s="226">
        <v>-7.4932164475057403</v>
      </c>
      <c r="F71" s="227">
        <v>4791</v>
      </c>
      <c r="G71" s="228">
        <v>-476</v>
      </c>
      <c r="H71" s="229">
        <v>-9.6984515077424618</v>
      </c>
      <c r="I71" s="230">
        <v>4908</v>
      </c>
    </row>
    <row r="72" spans="2:9" s="186" customFormat="1" ht="13.15" customHeight="1" x14ac:dyDescent="0.2">
      <c r="B72" s="231" t="s">
        <v>94</v>
      </c>
      <c r="C72" s="232">
        <v>1209</v>
      </c>
      <c r="D72" s="233">
        <v>-103</v>
      </c>
      <c r="E72" s="234">
        <v>-7.850609756097561</v>
      </c>
      <c r="F72" s="235">
        <v>1312</v>
      </c>
      <c r="G72" s="236">
        <v>-55</v>
      </c>
      <c r="H72" s="237">
        <v>-4.3512658227848107</v>
      </c>
      <c r="I72" s="238">
        <v>1264</v>
      </c>
    </row>
    <row r="73" spans="2:9" s="186" customFormat="1" ht="13.15" customHeight="1" x14ac:dyDescent="0.2">
      <c r="B73" s="231" t="s">
        <v>95</v>
      </c>
      <c r="C73" s="232">
        <v>1487</v>
      </c>
      <c r="D73" s="233">
        <v>-152</v>
      </c>
      <c r="E73" s="234">
        <v>-9.2739475289810862</v>
      </c>
      <c r="F73" s="235">
        <v>1639</v>
      </c>
      <c r="G73" s="236">
        <v>-80</v>
      </c>
      <c r="H73" s="237">
        <v>-5.1052967453733249</v>
      </c>
      <c r="I73" s="238">
        <v>1567</v>
      </c>
    </row>
    <row r="74" spans="2:9" s="186" customFormat="1" ht="13.15" customHeight="1" x14ac:dyDescent="0.2">
      <c r="B74" s="239" t="s">
        <v>96</v>
      </c>
      <c r="C74" s="240">
        <v>4215</v>
      </c>
      <c r="D74" s="241">
        <v>-365</v>
      </c>
      <c r="E74" s="242">
        <v>-7.9694323144104811</v>
      </c>
      <c r="F74" s="243">
        <v>4580</v>
      </c>
      <c r="G74" s="244">
        <v>-397</v>
      </c>
      <c r="H74" s="245">
        <v>-8.6079791847354734</v>
      </c>
      <c r="I74" s="246">
        <v>4612</v>
      </c>
    </row>
    <row r="75" spans="2:9" s="186" customFormat="1" ht="13.15" customHeight="1" x14ac:dyDescent="0.2">
      <c r="B75" s="247" t="s">
        <v>97</v>
      </c>
      <c r="C75" s="248">
        <v>11343</v>
      </c>
      <c r="D75" s="249">
        <v>-979</v>
      </c>
      <c r="E75" s="250">
        <v>-7.9451387761726995</v>
      </c>
      <c r="F75" s="251">
        <v>12322</v>
      </c>
      <c r="G75" s="252">
        <v>-1008</v>
      </c>
      <c r="H75" s="253">
        <v>-8.1612824872479965</v>
      </c>
      <c r="I75" s="254">
        <v>12351</v>
      </c>
    </row>
    <row r="76" spans="2:9" s="186" customFormat="1" ht="6" customHeight="1" x14ac:dyDescent="0.2">
      <c r="B76" s="255"/>
      <c r="C76" s="256"/>
      <c r="D76" s="257"/>
      <c r="E76" s="258"/>
      <c r="F76" s="259"/>
      <c r="G76" s="257"/>
      <c r="H76" s="258"/>
      <c r="I76" s="259"/>
    </row>
    <row r="77" spans="2:9" s="186" customFormat="1" ht="13.15" customHeight="1" x14ac:dyDescent="0.2">
      <c r="B77" s="247" t="s">
        <v>98</v>
      </c>
      <c r="C77" s="248">
        <v>37423</v>
      </c>
      <c r="D77" s="249">
        <v>-1720</v>
      </c>
      <c r="E77" s="250">
        <v>-4.3941445469177118</v>
      </c>
      <c r="F77" s="251">
        <v>39143</v>
      </c>
      <c r="G77" s="252">
        <v>-2473</v>
      </c>
      <c r="H77" s="253">
        <v>-6.1986164026468815</v>
      </c>
      <c r="I77" s="254">
        <v>39896</v>
      </c>
    </row>
    <row r="78" spans="2:9" s="186" customFormat="1" ht="6" customHeight="1" x14ac:dyDescent="0.2">
      <c r="B78" s="255"/>
      <c r="C78" s="256"/>
      <c r="D78" s="257"/>
      <c r="E78" s="258"/>
      <c r="F78" s="259"/>
      <c r="G78" s="257"/>
      <c r="H78" s="258"/>
      <c r="I78" s="259"/>
    </row>
    <row r="79" spans="2:9" s="186" customFormat="1" ht="13.15" customHeight="1" x14ac:dyDescent="0.2">
      <c r="B79" s="247" t="s">
        <v>99</v>
      </c>
      <c r="C79" s="248">
        <v>13093</v>
      </c>
      <c r="D79" s="249">
        <v>-454</v>
      </c>
      <c r="E79" s="250">
        <v>-3.3512954897763341</v>
      </c>
      <c r="F79" s="251">
        <v>13547</v>
      </c>
      <c r="G79" s="252">
        <v>-260</v>
      </c>
      <c r="H79" s="253">
        <v>-1.947127986220325</v>
      </c>
      <c r="I79" s="254">
        <v>13353</v>
      </c>
    </row>
    <row r="80" spans="2:9" s="186" customFormat="1" ht="6" customHeight="1" x14ac:dyDescent="0.2">
      <c r="B80" s="255"/>
      <c r="C80" s="256"/>
      <c r="D80" s="257"/>
      <c r="E80" s="258"/>
      <c r="F80" s="259"/>
      <c r="G80" s="257"/>
      <c r="H80" s="258"/>
      <c r="I80" s="259"/>
    </row>
    <row r="81" spans="2:9" s="186" customFormat="1" ht="13.15" customHeight="1" x14ac:dyDescent="0.2">
      <c r="B81" s="247" t="s">
        <v>100</v>
      </c>
      <c r="C81" s="248">
        <v>4860</v>
      </c>
      <c r="D81" s="249">
        <v>-252</v>
      </c>
      <c r="E81" s="250">
        <v>-4.929577464788732</v>
      </c>
      <c r="F81" s="251">
        <v>5112</v>
      </c>
      <c r="G81" s="252">
        <v>-88</v>
      </c>
      <c r="H81" s="253">
        <v>-1.7784963621665322</v>
      </c>
      <c r="I81" s="254">
        <v>4948</v>
      </c>
    </row>
    <row r="82" spans="2:9" s="186" customFormat="1" ht="6" customHeight="1" x14ac:dyDescent="0.2">
      <c r="B82" s="255"/>
      <c r="C82" s="256"/>
      <c r="D82" s="257"/>
      <c r="E82" s="258"/>
      <c r="F82" s="259"/>
      <c r="G82" s="257"/>
      <c r="H82" s="258"/>
      <c r="I82" s="259"/>
    </row>
    <row r="83" spans="2:9" s="186" customFormat="1" ht="13.15" customHeight="1" x14ac:dyDescent="0.2">
      <c r="B83" s="223" t="s">
        <v>101</v>
      </c>
      <c r="C83" s="224">
        <v>2784</v>
      </c>
      <c r="D83" s="225">
        <v>-100</v>
      </c>
      <c r="E83" s="226">
        <v>-3.467406380027739</v>
      </c>
      <c r="F83" s="227">
        <v>2884</v>
      </c>
      <c r="G83" s="228">
        <v>-4</v>
      </c>
      <c r="H83" s="229">
        <v>-0.14347202295552369</v>
      </c>
      <c r="I83" s="230">
        <v>2788</v>
      </c>
    </row>
    <row r="84" spans="2:9" s="186" customFormat="1" ht="13.15" customHeight="1" x14ac:dyDescent="0.2">
      <c r="B84" s="231" t="s">
        <v>102</v>
      </c>
      <c r="C84" s="232">
        <v>9291</v>
      </c>
      <c r="D84" s="233">
        <v>-315</v>
      </c>
      <c r="E84" s="234">
        <v>-3.2792004996876947</v>
      </c>
      <c r="F84" s="235">
        <v>9606</v>
      </c>
      <c r="G84" s="236">
        <v>-264</v>
      </c>
      <c r="H84" s="237">
        <v>-2.7629513343799057</v>
      </c>
      <c r="I84" s="238">
        <v>9555</v>
      </c>
    </row>
    <row r="85" spans="2:9" s="186" customFormat="1" ht="13.15" customHeight="1" x14ac:dyDescent="0.2">
      <c r="B85" s="239" t="s">
        <v>103</v>
      </c>
      <c r="C85" s="240">
        <v>4559</v>
      </c>
      <c r="D85" s="241">
        <v>-242</v>
      </c>
      <c r="E85" s="242">
        <v>-5.0406165382212045</v>
      </c>
      <c r="F85" s="243">
        <v>4801</v>
      </c>
      <c r="G85" s="244">
        <v>-86</v>
      </c>
      <c r="H85" s="245">
        <v>-1.8514531754574812</v>
      </c>
      <c r="I85" s="246">
        <v>4645</v>
      </c>
    </row>
    <row r="86" spans="2:9" s="186" customFormat="1" ht="13.15" customHeight="1" x14ac:dyDescent="0.2">
      <c r="B86" s="247" t="s">
        <v>104</v>
      </c>
      <c r="C86" s="248">
        <v>16634</v>
      </c>
      <c r="D86" s="249">
        <v>-657</v>
      </c>
      <c r="E86" s="250">
        <v>-3.7996645653808336</v>
      </c>
      <c r="F86" s="251">
        <v>17291</v>
      </c>
      <c r="G86" s="252">
        <v>-354</v>
      </c>
      <c r="H86" s="253">
        <v>-2.0838238756769485</v>
      </c>
      <c r="I86" s="254">
        <v>16988</v>
      </c>
    </row>
    <row r="87" spans="2:9" s="186" customFormat="1" ht="6" customHeight="1" x14ac:dyDescent="0.2">
      <c r="B87" s="255"/>
      <c r="C87" s="256"/>
      <c r="D87" s="257"/>
      <c r="E87" s="258"/>
      <c r="F87" s="259"/>
      <c r="G87" s="257"/>
      <c r="H87" s="258"/>
      <c r="I87" s="259"/>
    </row>
    <row r="88" spans="2:9" s="186" customFormat="1" ht="13.15" customHeight="1" x14ac:dyDescent="0.2">
      <c r="B88" s="247" t="s">
        <v>105</v>
      </c>
      <c r="C88" s="248">
        <v>1622</v>
      </c>
      <c r="D88" s="249">
        <v>-86</v>
      </c>
      <c r="E88" s="250">
        <v>-5.0351288056206087</v>
      </c>
      <c r="F88" s="251">
        <v>1708</v>
      </c>
      <c r="G88" s="252">
        <v>-80</v>
      </c>
      <c r="H88" s="253">
        <v>-4.7003525264394828</v>
      </c>
      <c r="I88" s="254">
        <v>1702</v>
      </c>
    </row>
    <row r="89" spans="2:9" s="186" customFormat="1" ht="6" customHeight="1" x14ac:dyDescent="0.2">
      <c r="B89" s="255"/>
      <c r="C89" s="256"/>
      <c r="D89" s="257"/>
      <c r="E89" s="258"/>
      <c r="F89" s="259"/>
      <c r="G89" s="257"/>
      <c r="H89" s="258"/>
      <c r="I89" s="259"/>
    </row>
    <row r="90" spans="2:9" s="186" customFormat="1" ht="13.15" customHeight="1" x14ac:dyDescent="0.2">
      <c r="B90" s="247" t="s">
        <v>106</v>
      </c>
      <c r="C90" s="248">
        <v>1835</v>
      </c>
      <c r="D90" s="249">
        <v>17</v>
      </c>
      <c r="E90" s="250">
        <v>0.93509350935093505</v>
      </c>
      <c r="F90" s="251">
        <v>1818</v>
      </c>
      <c r="G90" s="252">
        <v>-307</v>
      </c>
      <c r="H90" s="253">
        <v>-14.332399626517272</v>
      </c>
      <c r="I90" s="254">
        <v>2142</v>
      </c>
    </row>
    <row r="91" spans="2:9" s="186" customFormat="1" ht="6" customHeight="1" x14ac:dyDescent="0.2">
      <c r="B91" s="255"/>
      <c r="C91" s="256"/>
      <c r="D91" s="257"/>
      <c r="E91" s="258"/>
      <c r="F91" s="259"/>
      <c r="G91" s="257"/>
      <c r="H91" s="258"/>
      <c r="I91" s="259"/>
    </row>
    <row r="92" spans="2:9" s="186" customFormat="1" ht="13.15" customHeight="1" x14ac:dyDescent="0.2">
      <c r="B92" s="247" t="s">
        <v>107</v>
      </c>
      <c r="C92" s="248">
        <v>1505</v>
      </c>
      <c r="D92" s="249">
        <v>-77</v>
      </c>
      <c r="E92" s="250">
        <v>-4.8672566371681416</v>
      </c>
      <c r="F92" s="251">
        <v>1582</v>
      </c>
      <c r="G92" s="252">
        <v>-316</v>
      </c>
      <c r="H92" s="253">
        <v>-17.353102690829214</v>
      </c>
      <c r="I92" s="254">
        <v>1821</v>
      </c>
    </row>
    <row r="93" spans="2:9" s="186" customFormat="1" ht="6" customHeight="1" x14ac:dyDescent="0.2">
      <c r="B93" s="255"/>
      <c r="C93" s="256"/>
      <c r="D93" s="257"/>
      <c r="E93" s="258"/>
      <c r="F93" s="259"/>
      <c r="G93" s="257"/>
      <c r="H93" s="258"/>
      <c r="I93" s="259"/>
    </row>
    <row r="94" spans="2:9" s="186" customFormat="1" ht="20.100000000000001" customHeight="1" x14ac:dyDescent="0.2">
      <c r="B94" s="247" t="s">
        <v>108</v>
      </c>
      <c r="C94" s="248">
        <v>338504</v>
      </c>
      <c r="D94" s="249">
        <v>-11521</v>
      </c>
      <c r="E94" s="250">
        <v>-3.2914791800585674</v>
      </c>
      <c r="F94" s="251">
        <v>350025</v>
      </c>
      <c r="G94" s="252">
        <v>-19674</v>
      </c>
      <c r="H94" s="253">
        <v>-5.4927996694381003</v>
      </c>
      <c r="I94" s="254">
        <v>358178</v>
      </c>
    </row>
    <row r="96" spans="2:9" x14ac:dyDescent="0.35">
      <c r="B96" s="261"/>
    </row>
    <row r="111" spans="1:2" x14ac:dyDescent="0.35">
      <c r="A111" s="262" t="s">
        <v>20</v>
      </c>
    </row>
    <row r="112" spans="1:2" x14ac:dyDescent="0.35">
      <c r="B112" s="263" t="s">
        <v>21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12"/>
  <sheetViews>
    <sheetView showGridLines="0" view="pageBreakPreview" zoomScale="115" zoomScaleNormal="140" zoomScaleSheetLayoutView="115" workbookViewId="0">
      <selection activeCell="G42" sqref="G42:I52"/>
    </sheetView>
  </sheetViews>
  <sheetFormatPr baseColWidth="10" defaultColWidth="11.42578125" defaultRowHeight="15" x14ac:dyDescent="0.35"/>
  <cols>
    <col min="1" max="1" width="5.28515625" style="18" customWidth="1"/>
    <col min="2" max="2" width="23.7109375" style="18" customWidth="1"/>
    <col min="3" max="9" width="9.42578125" style="18" customWidth="1"/>
    <col min="10" max="10" width="3.7109375" style="18" customWidth="1"/>
    <col min="11" max="16384" width="11.42578125" style="18"/>
  </cols>
  <sheetData>
    <row r="1" spans="1:11" s="9" customFormat="1" ht="13.15" customHeight="1" x14ac:dyDescent="0.3">
      <c r="B1" s="10"/>
    </row>
    <row r="2" spans="1:11" s="9" customFormat="1" x14ac:dyDescent="0.3">
      <c r="B2" s="10"/>
    </row>
    <row r="3" spans="1:11" s="9" customFormat="1" x14ac:dyDescent="0.3">
      <c r="B3" s="10"/>
    </row>
    <row r="4" spans="1:11" s="9" customFormat="1" x14ac:dyDescent="0.3">
      <c r="B4" s="10"/>
    </row>
    <row r="5" spans="1:11" s="150" customFormat="1" ht="20.25" x14ac:dyDescent="0.3">
      <c r="B5" s="212" t="s">
        <v>279</v>
      </c>
    </row>
    <row r="6" spans="1:11" s="155" customFormat="1" ht="19.5" x14ac:dyDescent="0.35">
      <c r="B6" s="213" t="s">
        <v>110</v>
      </c>
      <c r="C6" s="214"/>
      <c r="D6" s="214"/>
      <c r="E6" s="214"/>
      <c r="F6" s="214"/>
      <c r="G6" s="214"/>
      <c r="H6" s="214"/>
      <c r="I6" s="214"/>
      <c r="J6" s="214"/>
      <c r="K6" s="214"/>
    </row>
    <row r="7" spans="1:11" s="155" customFormat="1" ht="19.5" x14ac:dyDescent="0.35">
      <c r="B7" s="214" t="s">
        <v>114</v>
      </c>
      <c r="C7" s="214"/>
      <c r="D7" s="214"/>
      <c r="E7" s="214"/>
      <c r="F7" s="214"/>
      <c r="G7" s="214"/>
      <c r="H7" s="214"/>
      <c r="I7" s="214"/>
      <c r="J7" s="214"/>
      <c r="K7" s="214"/>
    </row>
    <row r="8" spans="1:11" s="155" customFormat="1" ht="6" customHeight="1" x14ac:dyDescent="0.35">
      <c r="B8" s="215"/>
      <c r="C8" s="215"/>
      <c r="D8" s="215"/>
      <c r="E8" s="215"/>
      <c r="F8" s="215"/>
      <c r="G8" s="215"/>
      <c r="H8" s="215"/>
      <c r="I8" s="215"/>
    </row>
    <row r="9" spans="1:11" s="155" customFormat="1" x14ac:dyDescent="0.35">
      <c r="A9" s="156"/>
      <c r="B9" s="216"/>
      <c r="C9" s="512" t="s">
        <v>280</v>
      </c>
      <c r="D9" s="513"/>
      <c r="E9" s="514" t="str">
        <f>'Pag1'!E9</f>
        <v>Variación Mensual</v>
      </c>
      <c r="F9" s="515"/>
      <c r="G9" s="516"/>
      <c r="H9" s="514" t="str">
        <f>'Pag1'!H9</f>
        <v>Variación Anual</v>
      </c>
      <c r="I9" s="517"/>
      <c r="J9" s="156"/>
    </row>
    <row r="10" spans="1:11" s="155" customFormat="1" ht="15" customHeight="1" x14ac:dyDescent="0.35">
      <c r="A10" s="156"/>
      <c r="B10" s="217" t="s">
        <v>112</v>
      </c>
      <c r="C10" s="533" t="s">
        <v>281</v>
      </c>
      <c r="D10" s="518"/>
      <c r="E10" s="519" t="s">
        <v>282</v>
      </c>
      <c r="F10" s="520"/>
      <c r="G10" s="518"/>
      <c r="H10" s="519" t="s">
        <v>283</v>
      </c>
      <c r="I10" s="521"/>
      <c r="J10" s="156"/>
    </row>
    <row r="11" spans="1:11" s="155" customFormat="1" x14ac:dyDescent="0.35">
      <c r="A11" s="156"/>
      <c r="B11" s="218" t="s">
        <v>113</v>
      </c>
      <c r="C11" s="60" t="s">
        <v>8</v>
      </c>
      <c r="D11" s="61" t="s">
        <v>9</v>
      </c>
      <c r="E11" s="61" t="s">
        <v>10</v>
      </c>
      <c r="F11" s="62" t="s">
        <v>8</v>
      </c>
      <c r="G11" s="61" t="s">
        <v>9</v>
      </c>
      <c r="H11" s="61" t="s">
        <v>10</v>
      </c>
      <c r="I11" s="63" t="s">
        <v>8</v>
      </c>
      <c r="J11" s="156"/>
    </row>
    <row r="12" spans="1:11" ht="6" customHeight="1" x14ac:dyDescent="0.35">
      <c r="B12" s="264"/>
      <c r="C12" s="265"/>
      <c r="D12" s="266"/>
      <c r="E12" s="266"/>
      <c r="F12" s="267"/>
      <c r="G12" s="266"/>
      <c r="H12" s="266"/>
      <c r="I12" s="267"/>
    </row>
    <row r="13" spans="1:11" s="268" customFormat="1" ht="13.15" customHeight="1" x14ac:dyDescent="0.2">
      <c r="B13" s="269" t="s">
        <v>46</v>
      </c>
      <c r="C13" s="270">
        <v>3765</v>
      </c>
      <c r="D13" s="271">
        <v>-59</v>
      </c>
      <c r="E13" s="272">
        <v>-1.5428870292887029</v>
      </c>
      <c r="F13" s="273">
        <v>3824</v>
      </c>
      <c r="G13" s="274">
        <v>-406</v>
      </c>
      <c r="H13" s="275">
        <v>-9.733876768161112</v>
      </c>
      <c r="I13" s="276">
        <v>4171</v>
      </c>
    </row>
    <row r="14" spans="1:11" s="268" customFormat="1" ht="13.15" customHeight="1" x14ac:dyDescent="0.2">
      <c r="B14" s="277" t="s">
        <v>47</v>
      </c>
      <c r="C14" s="278">
        <v>8388</v>
      </c>
      <c r="D14" s="279">
        <v>-328</v>
      </c>
      <c r="E14" s="280">
        <v>-3.7631941257457551</v>
      </c>
      <c r="F14" s="281">
        <v>8716</v>
      </c>
      <c r="G14" s="282">
        <v>-945</v>
      </c>
      <c r="H14" s="283">
        <v>-10.125361620057859</v>
      </c>
      <c r="I14" s="284">
        <v>9333</v>
      </c>
    </row>
    <row r="15" spans="1:11" s="268" customFormat="1" ht="13.15" customHeight="1" x14ac:dyDescent="0.2">
      <c r="B15" s="277" t="s">
        <v>48</v>
      </c>
      <c r="C15" s="278">
        <v>4766</v>
      </c>
      <c r="D15" s="279">
        <v>86</v>
      </c>
      <c r="E15" s="280">
        <v>1.8376068376068377</v>
      </c>
      <c r="F15" s="281">
        <v>4680</v>
      </c>
      <c r="G15" s="282">
        <v>-505</v>
      </c>
      <c r="H15" s="283">
        <v>-9.5807247201669519</v>
      </c>
      <c r="I15" s="284">
        <v>5271</v>
      </c>
    </row>
    <row r="16" spans="1:11" s="268" customFormat="1" ht="13.15" customHeight="1" x14ac:dyDescent="0.2">
      <c r="B16" s="277" t="s">
        <v>49</v>
      </c>
      <c r="C16" s="278">
        <v>6375</v>
      </c>
      <c r="D16" s="279">
        <v>-183</v>
      </c>
      <c r="E16" s="280">
        <v>-2.790484903934126</v>
      </c>
      <c r="F16" s="281">
        <v>6558</v>
      </c>
      <c r="G16" s="282">
        <v>-421</v>
      </c>
      <c r="H16" s="283">
        <v>-6.1948204826368451</v>
      </c>
      <c r="I16" s="284">
        <v>6796</v>
      </c>
    </row>
    <row r="17" spans="2:9" s="268" customFormat="1" ht="13.15" customHeight="1" x14ac:dyDescent="0.2">
      <c r="B17" s="277" t="s">
        <v>50</v>
      </c>
      <c r="C17" s="278">
        <v>2626</v>
      </c>
      <c r="D17" s="279">
        <v>127</v>
      </c>
      <c r="E17" s="280">
        <v>5.0820328131252497</v>
      </c>
      <c r="F17" s="281">
        <v>2499</v>
      </c>
      <c r="G17" s="282">
        <v>-71</v>
      </c>
      <c r="H17" s="283">
        <v>-2.632554690396737</v>
      </c>
      <c r="I17" s="284">
        <v>2697</v>
      </c>
    </row>
    <row r="18" spans="2:9" s="268" customFormat="1" ht="13.15" customHeight="1" x14ac:dyDescent="0.2">
      <c r="B18" s="277" t="s">
        <v>51</v>
      </c>
      <c r="C18" s="278">
        <v>3812</v>
      </c>
      <c r="D18" s="279">
        <v>9</v>
      </c>
      <c r="E18" s="280">
        <v>0.236655272153563</v>
      </c>
      <c r="F18" s="281">
        <v>3803</v>
      </c>
      <c r="G18" s="282">
        <v>-528</v>
      </c>
      <c r="H18" s="283">
        <v>-12.165898617511521</v>
      </c>
      <c r="I18" s="284">
        <v>4340</v>
      </c>
    </row>
    <row r="19" spans="2:9" s="268" customFormat="1" ht="13.15" customHeight="1" x14ac:dyDescent="0.2">
      <c r="B19" s="277" t="s">
        <v>52</v>
      </c>
      <c r="C19" s="278">
        <v>7799</v>
      </c>
      <c r="D19" s="279">
        <v>-313</v>
      </c>
      <c r="E19" s="280">
        <v>-3.8584812623274165</v>
      </c>
      <c r="F19" s="281">
        <v>8112</v>
      </c>
      <c r="G19" s="282">
        <v>-363</v>
      </c>
      <c r="H19" s="283">
        <v>-4.44743935309973</v>
      </c>
      <c r="I19" s="284">
        <v>8162</v>
      </c>
    </row>
    <row r="20" spans="2:9" s="268" customFormat="1" ht="13.15" customHeight="1" x14ac:dyDescent="0.2">
      <c r="B20" s="285" t="s">
        <v>53</v>
      </c>
      <c r="C20" s="286">
        <v>12494</v>
      </c>
      <c r="D20" s="287">
        <v>189</v>
      </c>
      <c r="E20" s="288">
        <v>1.5359609914668833</v>
      </c>
      <c r="F20" s="289">
        <v>12305</v>
      </c>
      <c r="G20" s="290">
        <v>-586</v>
      </c>
      <c r="H20" s="291">
        <v>-4.4801223241590211</v>
      </c>
      <c r="I20" s="292">
        <v>13080</v>
      </c>
    </row>
    <row r="21" spans="2:9" s="268" customFormat="1" ht="13.15" customHeight="1" x14ac:dyDescent="0.2">
      <c r="B21" s="293" t="s">
        <v>54</v>
      </c>
      <c r="C21" s="294">
        <v>50025</v>
      </c>
      <c r="D21" s="295">
        <v>-472</v>
      </c>
      <c r="E21" s="296">
        <v>-0.93470899261342255</v>
      </c>
      <c r="F21" s="297">
        <v>50497</v>
      </c>
      <c r="G21" s="298">
        <v>-3825</v>
      </c>
      <c r="H21" s="299">
        <v>-7.103064066852367</v>
      </c>
      <c r="I21" s="300">
        <v>53850</v>
      </c>
    </row>
    <row r="22" spans="2:9" s="268" customFormat="1" ht="6" customHeight="1" x14ac:dyDescent="0.2">
      <c r="B22" s="301"/>
      <c r="C22" s="302"/>
      <c r="D22" s="303"/>
      <c r="E22" s="304"/>
      <c r="F22" s="305"/>
      <c r="G22" s="303"/>
      <c r="H22" s="304"/>
      <c r="I22" s="305"/>
    </row>
    <row r="23" spans="2:9" s="268" customFormat="1" ht="13.15" customHeight="1" x14ac:dyDescent="0.2">
      <c r="B23" s="269" t="s">
        <v>55</v>
      </c>
      <c r="C23" s="270">
        <v>568</v>
      </c>
      <c r="D23" s="271">
        <v>-32</v>
      </c>
      <c r="E23" s="272">
        <v>-5.3333333333333339</v>
      </c>
      <c r="F23" s="273">
        <v>600</v>
      </c>
      <c r="G23" s="274">
        <v>-45</v>
      </c>
      <c r="H23" s="275">
        <v>-7.3409461663947795</v>
      </c>
      <c r="I23" s="276">
        <v>613</v>
      </c>
    </row>
    <row r="24" spans="2:9" s="268" customFormat="1" ht="13.15" customHeight="1" x14ac:dyDescent="0.2">
      <c r="B24" s="277" t="s">
        <v>56</v>
      </c>
      <c r="C24" s="278">
        <v>335</v>
      </c>
      <c r="D24" s="279">
        <v>-4</v>
      </c>
      <c r="E24" s="280">
        <v>-1.1799410029498525</v>
      </c>
      <c r="F24" s="281">
        <v>339</v>
      </c>
      <c r="G24" s="282">
        <v>-62</v>
      </c>
      <c r="H24" s="283">
        <v>-15.617128463476071</v>
      </c>
      <c r="I24" s="284">
        <v>397</v>
      </c>
    </row>
    <row r="25" spans="2:9" s="268" customFormat="1" ht="13.15" customHeight="1" x14ac:dyDescent="0.2">
      <c r="B25" s="285" t="s">
        <v>57</v>
      </c>
      <c r="C25" s="286">
        <v>3002</v>
      </c>
      <c r="D25" s="287">
        <v>-158</v>
      </c>
      <c r="E25" s="288">
        <v>-5</v>
      </c>
      <c r="F25" s="289">
        <v>3160</v>
      </c>
      <c r="G25" s="290">
        <v>-113</v>
      </c>
      <c r="H25" s="291">
        <v>-3.6276083467094704</v>
      </c>
      <c r="I25" s="292">
        <v>3115</v>
      </c>
    </row>
    <row r="26" spans="2:9" s="268" customFormat="1" ht="13.15" customHeight="1" x14ac:dyDescent="0.2">
      <c r="B26" s="293" t="s">
        <v>58</v>
      </c>
      <c r="C26" s="294">
        <v>3905</v>
      </c>
      <c r="D26" s="295">
        <v>-194</v>
      </c>
      <c r="E26" s="296">
        <v>-4.7328616735789222</v>
      </c>
      <c r="F26" s="297">
        <v>4099</v>
      </c>
      <c r="G26" s="298">
        <v>-220</v>
      </c>
      <c r="H26" s="299">
        <v>-5.3333333333333339</v>
      </c>
      <c r="I26" s="300">
        <v>4125</v>
      </c>
    </row>
    <row r="27" spans="2:9" s="268" customFormat="1" ht="6" customHeight="1" x14ac:dyDescent="0.2">
      <c r="B27" s="301"/>
      <c r="C27" s="302"/>
      <c r="D27" s="303"/>
      <c r="E27" s="304"/>
      <c r="F27" s="305"/>
      <c r="G27" s="303"/>
      <c r="H27" s="304"/>
      <c r="I27" s="305"/>
    </row>
    <row r="28" spans="2:9" s="268" customFormat="1" ht="13.15" customHeight="1" x14ac:dyDescent="0.2">
      <c r="B28" s="293" t="s">
        <v>59</v>
      </c>
      <c r="C28" s="294">
        <v>3198</v>
      </c>
      <c r="D28" s="295">
        <v>-178</v>
      </c>
      <c r="E28" s="296">
        <v>-5.2725118483412325</v>
      </c>
      <c r="F28" s="297">
        <v>3376</v>
      </c>
      <c r="G28" s="298">
        <v>-143</v>
      </c>
      <c r="H28" s="299">
        <v>-4.2801556420233462</v>
      </c>
      <c r="I28" s="300">
        <v>3341</v>
      </c>
    </row>
    <row r="29" spans="2:9" s="268" customFormat="1" ht="6" customHeight="1" x14ac:dyDescent="0.2">
      <c r="B29" s="301"/>
      <c r="C29" s="302"/>
      <c r="D29" s="303"/>
      <c r="E29" s="304"/>
      <c r="F29" s="305"/>
      <c r="G29" s="303"/>
      <c r="H29" s="304"/>
      <c r="I29" s="305"/>
    </row>
    <row r="30" spans="2:9" s="268" customFormat="1" ht="13.15" customHeight="1" x14ac:dyDescent="0.2">
      <c r="B30" s="293" t="s">
        <v>60</v>
      </c>
      <c r="C30" s="294">
        <v>1936</v>
      </c>
      <c r="D30" s="295">
        <v>-124</v>
      </c>
      <c r="E30" s="296">
        <v>-6.0194174757281553</v>
      </c>
      <c r="F30" s="297">
        <v>2060</v>
      </c>
      <c r="G30" s="298">
        <v>-145</v>
      </c>
      <c r="H30" s="299">
        <v>-6.9678039404132628</v>
      </c>
      <c r="I30" s="300">
        <v>2081</v>
      </c>
    </row>
    <row r="31" spans="2:9" s="268" customFormat="1" ht="6" customHeight="1" x14ac:dyDescent="0.2">
      <c r="B31" s="301"/>
      <c r="C31" s="302"/>
      <c r="D31" s="303"/>
      <c r="E31" s="304"/>
      <c r="F31" s="305"/>
      <c r="G31" s="303"/>
      <c r="H31" s="304"/>
      <c r="I31" s="305"/>
    </row>
    <row r="32" spans="2:9" s="268" customFormat="1" ht="13.15" customHeight="1" x14ac:dyDescent="0.2">
      <c r="B32" s="269" t="s">
        <v>61</v>
      </c>
      <c r="C32" s="270">
        <v>4753</v>
      </c>
      <c r="D32" s="271">
        <v>-171</v>
      </c>
      <c r="E32" s="272">
        <v>-3.4727863525588951</v>
      </c>
      <c r="F32" s="273">
        <v>4924</v>
      </c>
      <c r="G32" s="274">
        <v>-525</v>
      </c>
      <c r="H32" s="275">
        <v>-9.9469496021220163</v>
      </c>
      <c r="I32" s="276">
        <v>5278</v>
      </c>
    </row>
    <row r="33" spans="2:9" s="268" customFormat="1" ht="13.15" customHeight="1" x14ac:dyDescent="0.2">
      <c r="B33" s="306" t="s">
        <v>62</v>
      </c>
      <c r="C33" s="286">
        <v>4274</v>
      </c>
      <c r="D33" s="287">
        <v>-118</v>
      </c>
      <c r="E33" s="288">
        <v>-2.6867030965391621</v>
      </c>
      <c r="F33" s="289">
        <v>4392</v>
      </c>
      <c r="G33" s="290">
        <v>-406</v>
      </c>
      <c r="H33" s="291">
        <v>-8.6752136752136746</v>
      </c>
      <c r="I33" s="292">
        <v>4680</v>
      </c>
    </row>
    <row r="34" spans="2:9" s="268" customFormat="1" ht="13.15" customHeight="1" x14ac:dyDescent="0.2">
      <c r="B34" s="293" t="s">
        <v>63</v>
      </c>
      <c r="C34" s="294">
        <v>9027</v>
      </c>
      <c r="D34" s="295">
        <v>-289</v>
      </c>
      <c r="E34" s="296">
        <v>-3.1021897810218979</v>
      </c>
      <c r="F34" s="297">
        <v>9316</v>
      </c>
      <c r="G34" s="298">
        <v>-931</v>
      </c>
      <c r="H34" s="299">
        <v>-9.3492669210684873</v>
      </c>
      <c r="I34" s="300">
        <v>9958</v>
      </c>
    </row>
    <row r="35" spans="2:9" s="268" customFormat="1" ht="6" customHeight="1" x14ac:dyDescent="0.2">
      <c r="B35" s="301"/>
      <c r="C35" s="302"/>
      <c r="D35" s="303"/>
      <c r="E35" s="304"/>
      <c r="F35" s="305"/>
      <c r="G35" s="303"/>
      <c r="H35" s="304"/>
      <c r="I35" s="305"/>
    </row>
    <row r="36" spans="2:9" s="268" customFormat="1" ht="13.15" customHeight="1" x14ac:dyDescent="0.2">
      <c r="B36" s="293" t="s">
        <v>64</v>
      </c>
      <c r="C36" s="294">
        <v>1782</v>
      </c>
      <c r="D36" s="295">
        <v>-113</v>
      </c>
      <c r="E36" s="296">
        <v>-5.9630606860158313</v>
      </c>
      <c r="F36" s="297">
        <v>1895</v>
      </c>
      <c r="G36" s="298">
        <v>-179</v>
      </c>
      <c r="H36" s="299">
        <v>-9.1279959204487504</v>
      </c>
      <c r="I36" s="300">
        <v>1961</v>
      </c>
    </row>
    <row r="37" spans="2:9" s="268" customFormat="1" ht="6" customHeight="1" x14ac:dyDescent="0.2">
      <c r="B37" s="301"/>
      <c r="C37" s="302"/>
      <c r="D37" s="303"/>
      <c r="E37" s="304"/>
      <c r="F37" s="305"/>
      <c r="G37" s="303"/>
      <c r="H37" s="304"/>
      <c r="I37" s="305"/>
    </row>
    <row r="38" spans="2:9" s="268" customFormat="1" ht="13.15" customHeight="1" x14ac:dyDescent="0.2">
      <c r="B38" s="269" t="s">
        <v>65</v>
      </c>
      <c r="C38" s="270">
        <v>1655</v>
      </c>
      <c r="D38" s="271">
        <v>-137</v>
      </c>
      <c r="E38" s="272">
        <v>-7.6450892857142865</v>
      </c>
      <c r="F38" s="273">
        <v>1792</v>
      </c>
      <c r="G38" s="274">
        <v>-56</v>
      </c>
      <c r="H38" s="275">
        <v>-3.2729398012857978</v>
      </c>
      <c r="I38" s="276">
        <v>1711</v>
      </c>
    </row>
    <row r="39" spans="2:9" s="268" customFormat="1" ht="13.15" customHeight="1" x14ac:dyDescent="0.2">
      <c r="B39" s="277" t="s">
        <v>66</v>
      </c>
      <c r="C39" s="278">
        <v>2665</v>
      </c>
      <c r="D39" s="279">
        <v>-246</v>
      </c>
      <c r="E39" s="280">
        <v>-8.4507042253521121</v>
      </c>
      <c r="F39" s="281">
        <v>2911</v>
      </c>
      <c r="G39" s="282">
        <v>-114</v>
      </c>
      <c r="H39" s="283">
        <v>-4.1021950341849589</v>
      </c>
      <c r="I39" s="284">
        <v>2779</v>
      </c>
    </row>
    <row r="40" spans="2:9" s="268" customFormat="1" ht="13.15" customHeight="1" x14ac:dyDescent="0.2">
      <c r="B40" s="277" t="s">
        <v>67</v>
      </c>
      <c r="C40" s="278">
        <v>635</v>
      </c>
      <c r="D40" s="279">
        <v>-61</v>
      </c>
      <c r="E40" s="280">
        <v>-8.7643678160919549</v>
      </c>
      <c r="F40" s="281">
        <v>696</v>
      </c>
      <c r="G40" s="282">
        <v>-89</v>
      </c>
      <c r="H40" s="283">
        <v>-12.292817679558011</v>
      </c>
      <c r="I40" s="284">
        <v>724</v>
      </c>
    </row>
    <row r="41" spans="2:9" s="268" customFormat="1" ht="13.15" customHeight="1" x14ac:dyDescent="0.2">
      <c r="B41" s="277" t="s">
        <v>68</v>
      </c>
      <c r="C41" s="278">
        <v>791</v>
      </c>
      <c r="D41" s="279">
        <v>-47</v>
      </c>
      <c r="E41" s="280">
        <v>-5.6085918854415269</v>
      </c>
      <c r="F41" s="281">
        <v>838</v>
      </c>
      <c r="G41" s="282">
        <v>-103</v>
      </c>
      <c r="H41" s="283">
        <v>-11.521252796420582</v>
      </c>
      <c r="I41" s="284">
        <v>894</v>
      </c>
    </row>
    <row r="42" spans="2:9" s="268" customFormat="1" ht="13.15" customHeight="1" x14ac:dyDescent="0.2">
      <c r="B42" s="285" t="s">
        <v>69</v>
      </c>
      <c r="C42" s="286">
        <v>3147</v>
      </c>
      <c r="D42" s="287">
        <v>-199</v>
      </c>
      <c r="E42" s="288">
        <v>-5.9473998804542738</v>
      </c>
      <c r="F42" s="289">
        <v>3346</v>
      </c>
      <c r="G42" s="290">
        <v>-57</v>
      </c>
      <c r="H42" s="291">
        <v>-1.7790262172284643</v>
      </c>
      <c r="I42" s="292">
        <v>3204</v>
      </c>
    </row>
    <row r="43" spans="2:9" s="268" customFormat="1" ht="13.15" customHeight="1" x14ac:dyDescent="0.2">
      <c r="B43" s="293" t="s">
        <v>70</v>
      </c>
      <c r="C43" s="294">
        <v>8893</v>
      </c>
      <c r="D43" s="295">
        <v>-690</v>
      </c>
      <c r="E43" s="296">
        <v>-7.2002504434936876</v>
      </c>
      <c r="F43" s="297">
        <v>9583</v>
      </c>
      <c r="G43" s="298">
        <v>-419</v>
      </c>
      <c r="H43" s="299">
        <v>-4.4995704467353947</v>
      </c>
      <c r="I43" s="300">
        <v>9312</v>
      </c>
    </row>
    <row r="44" spans="2:9" s="268" customFormat="1" ht="6" customHeight="1" x14ac:dyDescent="0.2">
      <c r="B44" s="301"/>
      <c r="C44" s="302"/>
      <c r="D44" s="303"/>
      <c r="E44" s="304"/>
      <c r="F44" s="305"/>
      <c r="G44" s="303"/>
      <c r="H44" s="304"/>
      <c r="I44" s="305"/>
    </row>
    <row r="45" spans="2:9" s="268" customFormat="1" ht="13.15" customHeight="1" x14ac:dyDescent="0.2">
      <c r="B45" s="269" t="s">
        <v>71</v>
      </c>
      <c r="C45" s="270">
        <v>528</v>
      </c>
      <c r="D45" s="271">
        <v>-24</v>
      </c>
      <c r="E45" s="272">
        <v>-4.3478260869565215</v>
      </c>
      <c r="F45" s="273">
        <v>552</v>
      </c>
      <c r="G45" s="274">
        <v>-70</v>
      </c>
      <c r="H45" s="275">
        <v>-11.705685618729097</v>
      </c>
      <c r="I45" s="276">
        <v>598</v>
      </c>
    </row>
    <row r="46" spans="2:9" s="268" customFormat="1" ht="13.15" customHeight="1" x14ac:dyDescent="0.2">
      <c r="B46" s="277" t="s">
        <v>72</v>
      </c>
      <c r="C46" s="278">
        <v>823</v>
      </c>
      <c r="D46" s="279">
        <v>-41</v>
      </c>
      <c r="E46" s="280">
        <v>-4.7453703703703702</v>
      </c>
      <c r="F46" s="281">
        <v>864</v>
      </c>
      <c r="G46" s="282">
        <v>-68</v>
      </c>
      <c r="H46" s="283">
        <v>-7.6318742985409651</v>
      </c>
      <c r="I46" s="284">
        <v>891</v>
      </c>
    </row>
    <row r="47" spans="2:9" s="268" customFormat="1" ht="13.15" customHeight="1" x14ac:dyDescent="0.2">
      <c r="B47" s="277" t="s">
        <v>73</v>
      </c>
      <c r="C47" s="278">
        <v>1391</v>
      </c>
      <c r="D47" s="279">
        <v>-108</v>
      </c>
      <c r="E47" s="280">
        <v>-7.2048032021347561</v>
      </c>
      <c r="F47" s="281">
        <v>1499</v>
      </c>
      <c r="G47" s="282">
        <v>-33</v>
      </c>
      <c r="H47" s="283">
        <v>-2.3174157303370788</v>
      </c>
      <c r="I47" s="284">
        <v>1424</v>
      </c>
    </row>
    <row r="48" spans="2:9" s="268" customFormat="1" ht="13.15" customHeight="1" x14ac:dyDescent="0.2">
      <c r="B48" s="277" t="s">
        <v>74</v>
      </c>
      <c r="C48" s="278">
        <v>543</v>
      </c>
      <c r="D48" s="279">
        <v>-42</v>
      </c>
      <c r="E48" s="280">
        <v>-7.1794871794871788</v>
      </c>
      <c r="F48" s="281">
        <v>585</v>
      </c>
      <c r="G48" s="282">
        <v>-6</v>
      </c>
      <c r="H48" s="283">
        <v>-1.0928961748633881</v>
      </c>
      <c r="I48" s="284">
        <v>549</v>
      </c>
    </row>
    <row r="49" spans="2:9" s="268" customFormat="1" ht="13.15" customHeight="1" x14ac:dyDescent="0.2">
      <c r="B49" s="277" t="s">
        <v>75</v>
      </c>
      <c r="C49" s="278">
        <v>1348</v>
      </c>
      <c r="D49" s="279">
        <v>-58</v>
      </c>
      <c r="E49" s="280">
        <v>-4.1251778093883358</v>
      </c>
      <c r="F49" s="281">
        <v>1406</v>
      </c>
      <c r="G49" s="282">
        <v>30</v>
      </c>
      <c r="H49" s="283">
        <v>2.2761760242792106</v>
      </c>
      <c r="I49" s="284">
        <v>1318</v>
      </c>
    </row>
    <row r="50" spans="2:9" s="268" customFormat="1" ht="13.15" customHeight="1" x14ac:dyDescent="0.2">
      <c r="B50" s="277" t="s">
        <v>76</v>
      </c>
      <c r="C50" s="278">
        <v>348</v>
      </c>
      <c r="D50" s="279">
        <v>-23</v>
      </c>
      <c r="E50" s="280">
        <v>-6.1994609164420487</v>
      </c>
      <c r="F50" s="281">
        <v>371</v>
      </c>
      <c r="G50" s="282">
        <v>-13</v>
      </c>
      <c r="H50" s="283">
        <v>-3.6011080332409975</v>
      </c>
      <c r="I50" s="284">
        <v>361</v>
      </c>
    </row>
    <row r="51" spans="2:9" s="268" customFormat="1" ht="13.15" customHeight="1" x14ac:dyDescent="0.2">
      <c r="B51" s="277" t="s">
        <v>77</v>
      </c>
      <c r="C51" s="278">
        <v>182</v>
      </c>
      <c r="D51" s="279">
        <v>-37</v>
      </c>
      <c r="E51" s="280">
        <v>-16.894977168949772</v>
      </c>
      <c r="F51" s="281">
        <v>219</v>
      </c>
      <c r="G51" s="282">
        <v>-14</v>
      </c>
      <c r="H51" s="283">
        <v>-7.1428571428571423</v>
      </c>
      <c r="I51" s="284">
        <v>196</v>
      </c>
    </row>
    <row r="52" spans="2:9" s="268" customFormat="1" ht="13.15" customHeight="1" x14ac:dyDescent="0.2">
      <c r="B52" s="277" t="s">
        <v>78</v>
      </c>
      <c r="C52" s="278">
        <v>1801</v>
      </c>
      <c r="D52" s="279">
        <v>-25</v>
      </c>
      <c r="E52" s="280">
        <v>-1.3691128148959473</v>
      </c>
      <c r="F52" s="281">
        <v>1826</v>
      </c>
      <c r="G52" s="282">
        <v>5</v>
      </c>
      <c r="H52" s="283">
        <v>0.27839643652561247</v>
      </c>
      <c r="I52" s="284">
        <v>1796</v>
      </c>
    </row>
    <row r="53" spans="2:9" s="268" customFormat="1" ht="13.15" customHeight="1" x14ac:dyDescent="0.2">
      <c r="B53" s="285" t="s">
        <v>79</v>
      </c>
      <c r="C53" s="286">
        <v>547</v>
      </c>
      <c r="D53" s="287">
        <v>-59</v>
      </c>
      <c r="E53" s="288">
        <v>-9.7359735973597363</v>
      </c>
      <c r="F53" s="289">
        <v>606</v>
      </c>
      <c r="G53" s="290">
        <v>-7</v>
      </c>
      <c r="H53" s="291">
        <v>-1.2635379061371841</v>
      </c>
      <c r="I53" s="292">
        <v>554</v>
      </c>
    </row>
    <row r="54" spans="2:9" s="268" customFormat="1" ht="13.15" customHeight="1" x14ac:dyDescent="0.2">
      <c r="B54" s="293" t="s">
        <v>80</v>
      </c>
      <c r="C54" s="294">
        <v>7511</v>
      </c>
      <c r="D54" s="295">
        <v>-417</v>
      </c>
      <c r="E54" s="296">
        <v>-5.2598385469223006</v>
      </c>
      <c r="F54" s="297">
        <v>7928</v>
      </c>
      <c r="G54" s="298">
        <v>-176</v>
      </c>
      <c r="H54" s="299">
        <v>-2.2895798100689477</v>
      </c>
      <c r="I54" s="300">
        <v>7687</v>
      </c>
    </row>
    <row r="55" spans="2:9" s="268" customFormat="1" ht="6" customHeight="1" x14ac:dyDescent="0.2">
      <c r="B55" s="301"/>
      <c r="C55" s="302"/>
      <c r="D55" s="303"/>
      <c r="E55" s="304"/>
      <c r="F55" s="305"/>
      <c r="G55" s="303"/>
      <c r="H55" s="304"/>
      <c r="I55" s="305"/>
    </row>
    <row r="56" spans="2:9" s="268" customFormat="1" ht="13.15" customHeight="1" x14ac:dyDescent="0.2">
      <c r="B56" s="269" t="s">
        <v>81</v>
      </c>
      <c r="C56" s="270">
        <v>14486</v>
      </c>
      <c r="D56" s="271">
        <v>-248</v>
      </c>
      <c r="E56" s="272">
        <v>-1.6831817564816072</v>
      </c>
      <c r="F56" s="273">
        <v>14734</v>
      </c>
      <c r="G56" s="274">
        <v>-479</v>
      </c>
      <c r="H56" s="275">
        <v>-3.2008018710324091</v>
      </c>
      <c r="I56" s="276">
        <v>14965</v>
      </c>
    </row>
    <row r="57" spans="2:9" s="268" customFormat="1" ht="13.15" customHeight="1" x14ac:dyDescent="0.2">
      <c r="B57" s="277" t="s">
        <v>82</v>
      </c>
      <c r="C57" s="278">
        <v>1822</v>
      </c>
      <c r="D57" s="279">
        <v>-37</v>
      </c>
      <c r="E57" s="280">
        <v>-1.9903173749327596</v>
      </c>
      <c r="F57" s="281">
        <v>1859</v>
      </c>
      <c r="G57" s="282">
        <v>-85</v>
      </c>
      <c r="H57" s="283">
        <v>-4.457262716308338</v>
      </c>
      <c r="I57" s="284">
        <v>1907</v>
      </c>
    </row>
    <row r="58" spans="2:9" s="268" customFormat="1" ht="13.15" customHeight="1" x14ac:dyDescent="0.2">
      <c r="B58" s="277" t="s">
        <v>83</v>
      </c>
      <c r="C58" s="278">
        <v>1246</v>
      </c>
      <c r="D58" s="279">
        <v>18</v>
      </c>
      <c r="E58" s="280">
        <v>1.4657980456026058</v>
      </c>
      <c r="F58" s="281">
        <v>1228</v>
      </c>
      <c r="G58" s="282">
        <v>5</v>
      </c>
      <c r="H58" s="283">
        <v>0.40290088638194999</v>
      </c>
      <c r="I58" s="284">
        <v>1241</v>
      </c>
    </row>
    <row r="59" spans="2:9" s="268" customFormat="1" ht="13.15" customHeight="1" x14ac:dyDescent="0.2">
      <c r="B59" s="285" t="s">
        <v>84</v>
      </c>
      <c r="C59" s="286">
        <v>2391</v>
      </c>
      <c r="D59" s="287">
        <v>-70</v>
      </c>
      <c r="E59" s="288">
        <v>-2.8443722064201546</v>
      </c>
      <c r="F59" s="289">
        <v>2461</v>
      </c>
      <c r="G59" s="290">
        <v>-153</v>
      </c>
      <c r="H59" s="291">
        <v>-6.0141509433962268</v>
      </c>
      <c r="I59" s="292">
        <v>2544</v>
      </c>
    </row>
    <row r="60" spans="2:9" s="268" customFormat="1" ht="13.15" customHeight="1" x14ac:dyDescent="0.2">
      <c r="B60" s="293" t="s">
        <v>85</v>
      </c>
      <c r="C60" s="294">
        <v>19945</v>
      </c>
      <c r="D60" s="295">
        <v>-337</v>
      </c>
      <c r="E60" s="296">
        <v>-1.6615718370969332</v>
      </c>
      <c r="F60" s="297">
        <v>20282</v>
      </c>
      <c r="G60" s="298">
        <v>-712</v>
      </c>
      <c r="H60" s="299">
        <v>-3.4467734908263541</v>
      </c>
      <c r="I60" s="300">
        <v>20657</v>
      </c>
    </row>
    <row r="61" spans="2:9" s="268" customFormat="1" ht="6" customHeight="1" x14ac:dyDescent="0.2">
      <c r="B61" s="301"/>
      <c r="C61" s="302"/>
      <c r="D61" s="303"/>
      <c r="E61" s="304"/>
      <c r="F61" s="305"/>
      <c r="G61" s="303"/>
      <c r="H61" s="304"/>
      <c r="I61" s="305"/>
    </row>
    <row r="62" spans="2:9" s="268" customFormat="1" ht="13.15" customHeight="1" x14ac:dyDescent="0.2">
      <c r="B62" s="269" t="s">
        <v>86</v>
      </c>
      <c r="C62" s="270">
        <v>7014</v>
      </c>
      <c r="D62" s="271">
        <v>-270</v>
      </c>
      <c r="E62" s="272">
        <v>-3.7067545304777592</v>
      </c>
      <c r="F62" s="273">
        <v>7284</v>
      </c>
      <c r="G62" s="274">
        <v>-394</v>
      </c>
      <c r="H62" s="275">
        <v>-5.3185745140388772</v>
      </c>
      <c r="I62" s="276">
        <v>7408</v>
      </c>
    </row>
    <row r="63" spans="2:9" s="268" customFormat="1" ht="13.15" customHeight="1" x14ac:dyDescent="0.2">
      <c r="B63" s="277" t="s">
        <v>87</v>
      </c>
      <c r="C63" s="278">
        <v>2342</v>
      </c>
      <c r="D63" s="279">
        <v>-100</v>
      </c>
      <c r="E63" s="280">
        <v>-4.0950040950040947</v>
      </c>
      <c r="F63" s="281">
        <v>2442</v>
      </c>
      <c r="G63" s="282">
        <v>-169</v>
      </c>
      <c r="H63" s="283">
        <v>-6.7303863002787736</v>
      </c>
      <c r="I63" s="284">
        <v>2511</v>
      </c>
    </row>
    <row r="64" spans="2:9" s="268" customFormat="1" ht="13.15" customHeight="1" x14ac:dyDescent="0.2">
      <c r="B64" s="285" t="s">
        <v>88</v>
      </c>
      <c r="C64" s="286">
        <v>9892</v>
      </c>
      <c r="D64" s="287">
        <v>-125</v>
      </c>
      <c r="E64" s="288">
        <v>-1.2478786063691725</v>
      </c>
      <c r="F64" s="289">
        <v>10017</v>
      </c>
      <c r="G64" s="290">
        <v>-481</v>
      </c>
      <c r="H64" s="291">
        <v>-4.637038465246313</v>
      </c>
      <c r="I64" s="292">
        <v>10373</v>
      </c>
    </row>
    <row r="65" spans="2:9" s="268" customFormat="1" ht="13.15" customHeight="1" x14ac:dyDescent="0.2">
      <c r="B65" s="293" t="s">
        <v>89</v>
      </c>
      <c r="C65" s="294">
        <v>19248</v>
      </c>
      <c r="D65" s="295">
        <v>-495</v>
      </c>
      <c r="E65" s="296">
        <v>-2.5072177480626046</v>
      </c>
      <c r="F65" s="297">
        <v>19743</v>
      </c>
      <c r="G65" s="298">
        <v>-1044</v>
      </c>
      <c r="H65" s="299">
        <v>-5.1448846836191597</v>
      </c>
      <c r="I65" s="300">
        <v>20292</v>
      </c>
    </row>
    <row r="66" spans="2:9" s="268" customFormat="1" ht="6" customHeight="1" x14ac:dyDescent="0.2">
      <c r="B66" s="301"/>
      <c r="C66" s="302"/>
      <c r="D66" s="303"/>
      <c r="E66" s="304"/>
      <c r="F66" s="305"/>
      <c r="G66" s="303"/>
      <c r="H66" s="304"/>
      <c r="I66" s="305"/>
    </row>
    <row r="67" spans="2:9" s="268" customFormat="1" ht="13.15" customHeight="1" x14ac:dyDescent="0.2">
      <c r="B67" s="269" t="s">
        <v>90</v>
      </c>
      <c r="C67" s="270">
        <v>3649</v>
      </c>
      <c r="D67" s="271">
        <v>-297</v>
      </c>
      <c r="E67" s="272">
        <v>-7.5266092245311711</v>
      </c>
      <c r="F67" s="273">
        <v>3946</v>
      </c>
      <c r="G67" s="274">
        <v>-436</v>
      </c>
      <c r="H67" s="275">
        <v>-10.673194614443085</v>
      </c>
      <c r="I67" s="276">
        <v>4085</v>
      </c>
    </row>
    <row r="68" spans="2:9" s="268" customFormat="1" ht="13.15" customHeight="1" x14ac:dyDescent="0.2">
      <c r="B68" s="285" t="s">
        <v>91</v>
      </c>
      <c r="C68" s="286">
        <v>1798</v>
      </c>
      <c r="D68" s="287">
        <v>-224</v>
      </c>
      <c r="E68" s="288">
        <v>-11.078140454995054</v>
      </c>
      <c r="F68" s="289">
        <v>2022</v>
      </c>
      <c r="G68" s="290">
        <v>-132</v>
      </c>
      <c r="H68" s="291">
        <v>-6.8393782383419683</v>
      </c>
      <c r="I68" s="292">
        <v>1930</v>
      </c>
    </row>
    <row r="69" spans="2:9" s="268" customFormat="1" ht="13.15" customHeight="1" x14ac:dyDescent="0.2">
      <c r="B69" s="293" t="s">
        <v>92</v>
      </c>
      <c r="C69" s="294">
        <v>5447</v>
      </c>
      <c r="D69" s="295">
        <v>-521</v>
      </c>
      <c r="E69" s="296">
        <v>-8.7298927613941029</v>
      </c>
      <c r="F69" s="297">
        <v>5968</v>
      </c>
      <c r="G69" s="298">
        <v>-568</v>
      </c>
      <c r="H69" s="299">
        <v>-9.4430590191188699</v>
      </c>
      <c r="I69" s="300">
        <v>6015</v>
      </c>
    </row>
    <row r="70" spans="2:9" s="268" customFormat="1" ht="6" customHeight="1" x14ac:dyDescent="0.2">
      <c r="B70" s="301"/>
      <c r="C70" s="302"/>
      <c r="D70" s="303"/>
      <c r="E70" s="304"/>
      <c r="F70" s="305"/>
      <c r="G70" s="303"/>
      <c r="H70" s="304"/>
      <c r="I70" s="305"/>
    </row>
    <row r="71" spans="2:9" s="268" customFormat="1" ht="13.15" customHeight="1" x14ac:dyDescent="0.2">
      <c r="B71" s="269" t="s">
        <v>93</v>
      </c>
      <c r="C71" s="270">
        <v>2364</v>
      </c>
      <c r="D71" s="271">
        <v>-133</v>
      </c>
      <c r="E71" s="272">
        <v>-5.3263916700040053</v>
      </c>
      <c r="F71" s="273">
        <v>2497</v>
      </c>
      <c r="G71" s="274">
        <v>-243</v>
      </c>
      <c r="H71" s="275">
        <v>-9.3210586881472963</v>
      </c>
      <c r="I71" s="276">
        <v>2607</v>
      </c>
    </row>
    <row r="72" spans="2:9" s="268" customFormat="1" ht="13.15" customHeight="1" x14ac:dyDescent="0.2">
      <c r="B72" s="277" t="s">
        <v>94</v>
      </c>
      <c r="C72" s="278">
        <v>635</v>
      </c>
      <c r="D72" s="279">
        <v>-52</v>
      </c>
      <c r="E72" s="280">
        <v>-7.5691411935953425</v>
      </c>
      <c r="F72" s="281">
        <v>687</v>
      </c>
      <c r="G72" s="282">
        <v>-39</v>
      </c>
      <c r="H72" s="283">
        <v>-5.7863501483679523</v>
      </c>
      <c r="I72" s="284">
        <v>674</v>
      </c>
    </row>
    <row r="73" spans="2:9" s="268" customFormat="1" ht="13.15" customHeight="1" x14ac:dyDescent="0.2">
      <c r="B73" s="277" t="s">
        <v>95</v>
      </c>
      <c r="C73" s="278">
        <v>742</v>
      </c>
      <c r="D73" s="279">
        <v>-72</v>
      </c>
      <c r="E73" s="280">
        <v>-8.8452088452088447</v>
      </c>
      <c r="F73" s="281">
        <v>814</v>
      </c>
      <c r="G73" s="282">
        <v>-51</v>
      </c>
      <c r="H73" s="283">
        <v>-6.4312736443883978</v>
      </c>
      <c r="I73" s="284">
        <v>793</v>
      </c>
    </row>
    <row r="74" spans="2:9" s="268" customFormat="1" ht="13.15" customHeight="1" x14ac:dyDescent="0.2">
      <c r="B74" s="285" t="s">
        <v>96</v>
      </c>
      <c r="C74" s="286">
        <v>2054</v>
      </c>
      <c r="D74" s="287">
        <v>-217</v>
      </c>
      <c r="E74" s="288">
        <v>-9.5552619991193311</v>
      </c>
      <c r="F74" s="289">
        <v>2271</v>
      </c>
      <c r="G74" s="290">
        <v>-252</v>
      </c>
      <c r="H74" s="291">
        <v>-10.928013876843018</v>
      </c>
      <c r="I74" s="292">
        <v>2306</v>
      </c>
    </row>
    <row r="75" spans="2:9" s="268" customFormat="1" ht="13.15" customHeight="1" x14ac:dyDescent="0.2">
      <c r="B75" s="293" t="s">
        <v>97</v>
      </c>
      <c r="C75" s="294">
        <v>5795</v>
      </c>
      <c r="D75" s="295">
        <v>-474</v>
      </c>
      <c r="E75" s="296">
        <v>-7.5610145158717499</v>
      </c>
      <c r="F75" s="297">
        <v>6269</v>
      </c>
      <c r="G75" s="298">
        <v>-585</v>
      </c>
      <c r="H75" s="299">
        <v>-9.169278996865204</v>
      </c>
      <c r="I75" s="300">
        <v>6380</v>
      </c>
    </row>
    <row r="76" spans="2:9" s="268" customFormat="1" ht="6" customHeight="1" x14ac:dyDescent="0.2">
      <c r="B76" s="301"/>
      <c r="C76" s="302"/>
      <c r="D76" s="303"/>
      <c r="E76" s="304"/>
      <c r="F76" s="305"/>
      <c r="G76" s="303"/>
      <c r="H76" s="304"/>
      <c r="I76" s="305"/>
    </row>
    <row r="77" spans="2:9" s="268" customFormat="1" ht="13.15" customHeight="1" x14ac:dyDescent="0.2">
      <c r="B77" s="293" t="s">
        <v>98</v>
      </c>
      <c r="C77" s="294">
        <v>18898</v>
      </c>
      <c r="D77" s="295">
        <v>-797</v>
      </c>
      <c r="E77" s="296">
        <v>-4.0467123635440467</v>
      </c>
      <c r="F77" s="297">
        <v>19695</v>
      </c>
      <c r="G77" s="298">
        <v>-1277</v>
      </c>
      <c r="H77" s="299">
        <v>-6.329615861214374</v>
      </c>
      <c r="I77" s="300">
        <v>20175</v>
      </c>
    </row>
    <row r="78" spans="2:9" s="268" customFormat="1" ht="6" customHeight="1" x14ac:dyDescent="0.2">
      <c r="B78" s="301"/>
      <c r="C78" s="302"/>
      <c r="D78" s="303"/>
      <c r="E78" s="304"/>
      <c r="F78" s="305"/>
      <c r="G78" s="303"/>
      <c r="H78" s="304"/>
      <c r="I78" s="305"/>
    </row>
    <row r="79" spans="2:9" s="268" customFormat="1" ht="13.15" customHeight="1" x14ac:dyDescent="0.2">
      <c r="B79" s="293" t="s">
        <v>99</v>
      </c>
      <c r="C79" s="294">
        <v>6904</v>
      </c>
      <c r="D79" s="295">
        <v>-234</v>
      </c>
      <c r="E79" s="296">
        <v>-3.27822919585318</v>
      </c>
      <c r="F79" s="297">
        <v>7138</v>
      </c>
      <c r="G79" s="298">
        <v>-197</v>
      </c>
      <c r="H79" s="299">
        <v>-2.7742571468807209</v>
      </c>
      <c r="I79" s="300">
        <v>7101</v>
      </c>
    </row>
    <row r="80" spans="2:9" s="268" customFormat="1" ht="6" customHeight="1" x14ac:dyDescent="0.2">
      <c r="B80" s="301"/>
      <c r="C80" s="302"/>
      <c r="D80" s="303"/>
      <c r="E80" s="304"/>
      <c r="F80" s="305"/>
      <c r="G80" s="303"/>
      <c r="H80" s="304"/>
      <c r="I80" s="305"/>
    </row>
    <row r="81" spans="2:9" s="268" customFormat="1" ht="13.15" customHeight="1" x14ac:dyDescent="0.2">
      <c r="B81" s="293" t="s">
        <v>100</v>
      </c>
      <c r="C81" s="294">
        <v>2622</v>
      </c>
      <c r="D81" s="295">
        <v>-164</v>
      </c>
      <c r="E81" s="296">
        <v>-5.8865757358219666</v>
      </c>
      <c r="F81" s="297">
        <v>2786</v>
      </c>
      <c r="G81" s="298">
        <v>-106</v>
      </c>
      <c r="H81" s="299">
        <v>-3.8856304985337244</v>
      </c>
      <c r="I81" s="300">
        <v>2728</v>
      </c>
    </row>
    <row r="82" spans="2:9" s="268" customFormat="1" ht="6" customHeight="1" x14ac:dyDescent="0.2">
      <c r="B82" s="301"/>
      <c r="C82" s="302"/>
      <c r="D82" s="303"/>
      <c r="E82" s="304"/>
      <c r="F82" s="305"/>
      <c r="G82" s="303"/>
      <c r="H82" s="304"/>
      <c r="I82" s="305"/>
    </row>
    <row r="83" spans="2:9" s="268" customFormat="1" ht="13.15" customHeight="1" x14ac:dyDescent="0.2">
      <c r="B83" s="269" t="s">
        <v>101</v>
      </c>
      <c r="C83" s="270">
        <v>1490</v>
      </c>
      <c r="D83" s="271">
        <v>-31</v>
      </c>
      <c r="E83" s="272">
        <v>-2.0381328073635765</v>
      </c>
      <c r="F83" s="273">
        <v>1521</v>
      </c>
      <c r="G83" s="274">
        <v>29</v>
      </c>
      <c r="H83" s="275">
        <v>1.9849418206707734</v>
      </c>
      <c r="I83" s="276">
        <v>1461</v>
      </c>
    </row>
    <row r="84" spans="2:9" s="268" customFormat="1" ht="13.15" customHeight="1" x14ac:dyDescent="0.2">
      <c r="B84" s="277" t="s">
        <v>102</v>
      </c>
      <c r="C84" s="278">
        <v>4555</v>
      </c>
      <c r="D84" s="279">
        <v>-134</v>
      </c>
      <c r="E84" s="280">
        <v>-2.8577521859671573</v>
      </c>
      <c r="F84" s="281">
        <v>4689</v>
      </c>
      <c r="G84" s="282">
        <v>-238</v>
      </c>
      <c r="H84" s="283">
        <v>-4.965574796578343</v>
      </c>
      <c r="I84" s="284">
        <v>4793</v>
      </c>
    </row>
    <row r="85" spans="2:9" s="268" customFormat="1" ht="13.15" customHeight="1" x14ac:dyDescent="0.2">
      <c r="B85" s="285" t="s">
        <v>103</v>
      </c>
      <c r="C85" s="286">
        <v>2172</v>
      </c>
      <c r="D85" s="287">
        <v>-165</v>
      </c>
      <c r="E85" s="288">
        <v>-7.0603337612323482</v>
      </c>
      <c r="F85" s="289">
        <v>2337</v>
      </c>
      <c r="G85" s="290">
        <v>-120</v>
      </c>
      <c r="H85" s="291">
        <v>-5.2356020942408374</v>
      </c>
      <c r="I85" s="292">
        <v>2292</v>
      </c>
    </row>
    <row r="86" spans="2:9" s="268" customFormat="1" ht="13.15" customHeight="1" x14ac:dyDescent="0.2">
      <c r="B86" s="293" t="s">
        <v>104</v>
      </c>
      <c r="C86" s="294">
        <v>8217</v>
      </c>
      <c r="D86" s="295">
        <v>-330</v>
      </c>
      <c r="E86" s="296">
        <v>-3.8610038610038608</v>
      </c>
      <c r="F86" s="297">
        <v>8547</v>
      </c>
      <c r="G86" s="298">
        <v>-329</v>
      </c>
      <c r="H86" s="299">
        <v>-3.8497542710039787</v>
      </c>
      <c r="I86" s="300">
        <v>8546</v>
      </c>
    </row>
    <row r="87" spans="2:9" s="268" customFormat="1" ht="6" customHeight="1" x14ac:dyDescent="0.2">
      <c r="B87" s="301"/>
      <c r="C87" s="302"/>
      <c r="D87" s="303"/>
      <c r="E87" s="304"/>
      <c r="F87" s="305"/>
      <c r="G87" s="303"/>
      <c r="H87" s="304"/>
      <c r="I87" s="305"/>
    </row>
    <row r="88" spans="2:9" s="268" customFormat="1" ht="13.15" customHeight="1" x14ac:dyDescent="0.2">
      <c r="B88" s="293" t="s">
        <v>105</v>
      </c>
      <c r="C88" s="294">
        <v>853</v>
      </c>
      <c r="D88" s="295">
        <v>-38</v>
      </c>
      <c r="E88" s="296">
        <v>-4.2648709315375983</v>
      </c>
      <c r="F88" s="297">
        <v>891</v>
      </c>
      <c r="G88" s="298">
        <v>-37</v>
      </c>
      <c r="H88" s="299">
        <v>-4.1573033707865168</v>
      </c>
      <c r="I88" s="300">
        <v>890</v>
      </c>
    </row>
    <row r="89" spans="2:9" s="268" customFormat="1" ht="6" customHeight="1" x14ac:dyDescent="0.2">
      <c r="B89" s="301"/>
      <c r="C89" s="302"/>
      <c r="D89" s="303"/>
      <c r="E89" s="304"/>
      <c r="F89" s="305"/>
      <c r="G89" s="303"/>
      <c r="H89" s="304"/>
      <c r="I89" s="305"/>
    </row>
    <row r="90" spans="2:9" s="268" customFormat="1" ht="13.15" customHeight="1" x14ac:dyDescent="0.2">
      <c r="B90" s="293" t="s">
        <v>106</v>
      </c>
      <c r="C90" s="294">
        <v>1041</v>
      </c>
      <c r="D90" s="295">
        <v>33</v>
      </c>
      <c r="E90" s="296">
        <v>3.2738095238095242</v>
      </c>
      <c r="F90" s="297">
        <v>1008</v>
      </c>
      <c r="G90" s="298">
        <v>-143</v>
      </c>
      <c r="H90" s="299">
        <v>-12.077702702702704</v>
      </c>
      <c r="I90" s="300">
        <v>1184</v>
      </c>
    </row>
    <row r="91" spans="2:9" s="268" customFormat="1" ht="6" customHeight="1" x14ac:dyDescent="0.2">
      <c r="B91" s="301"/>
      <c r="C91" s="302"/>
      <c r="D91" s="303"/>
      <c r="E91" s="304"/>
      <c r="F91" s="305"/>
      <c r="G91" s="303"/>
      <c r="H91" s="304"/>
      <c r="I91" s="305"/>
    </row>
    <row r="92" spans="2:9" s="268" customFormat="1" ht="13.15" customHeight="1" x14ac:dyDescent="0.2">
      <c r="B92" s="293" t="s">
        <v>107</v>
      </c>
      <c r="C92" s="294">
        <v>921</v>
      </c>
      <c r="D92" s="295">
        <v>-41</v>
      </c>
      <c r="E92" s="296">
        <v>-4.2619542619542621</v>
      </c>
      <c r="F92" s="297">
        <v>962</v>
      </c>
      <c r="G92" s="298">
        <v>-120</v>
      </c>
      <c r="H92" s="299">
        <v>-11.527377521613833</v>
      </c>
      <c r="I92" s="300">
        <v>1041</v>
      </c>
    </row>
    <row r="93" spans="2:9" s="268" customFormat="1" ht="6" customHeight="1" x14ac:dyDescent="0.2">
      <c r="B93" s="301"/>
      <c r="C93" s="302"/>
      <c r="D93" s="303"/>
      <c r="E93" s="304"/>
      <c r="F93" s="305"/>
      <c r="G93" s="303"/>
      <c r="H93" s="304"/>
      <c r="I93" s="305"/>
    </row>
    <row r="94" spans="2:9" s="268" customFormat="1" ht="20.100000000000001" customHeight="1" x14ac:dyDescent="0.2">
      <c r="B94" s="293" t="s">
        <v>108</v>
      </c>
      <c r="C94" s="294">
        <v>176168</v>
      </c>
      <c r="D94" s="295">
        <v>-5875</v>
      </c>
      <c r="E94" s="296">
        <v>-3.2272594936361192</v>
      </c>
      <c r="F94" s="297">
        <v>182043</v>
      </c>
      <c r="G94" s="298">
        <v>-11156</v>
      </c>
      <c r="H94" s="299">
        <v>-5.9554568555016978</v>
      </c>
      <c r="I94" s="300">
        <v>187324</v>
      </c>
    </row>
    <row r="96" spans="2:9" x14ac:dyDescent="0.35">
      <c r="B96" s="145"/>
    </row>
    <row r="98" spans="1:2" x14ac:dyDescent="0.35">
      <c r="B98" s="307"/>
    </row>
    <row r="111" spans="1:2" x14ac:dyDescent="0.35">
      <c r="A111" s="307" t="s">
        <v>20</v>
      </c>
    </row>
    <row r="112" spans="1:2" x14ac:dyDescent="0.35">
      <c r="B112" s="308" t="s">
        <v>21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12"/>
  <sheetViews>
    <sheetView showGridLines="0" view="pageBreakPreview" zoomScale="115" zoomScaleNormal="140" zoomScaleSheetLayoutView="115" zoomScalePageLayoutView="145" workbookViewId="0">
      <selection activeCell="G42" sqref="G42:I52"/>
    </sheetView>
  </sheetViews>
  <sheetFormatPr baseColWidth="10" defaultColWidth="11.42578125" defaultRowHeight="15" x14ac:dyDescent="0.35"/>
  <cols>
    <col min="1" max="1" width="5.28515625" style="18" customWidth="1"/>
    <col min="2" max="2" width="23.7109375" style="18" customWidth="1"/>
    <col min="3" max="9" width="9.42578125" style="18" customWidth="1"/>
    <col min="10" max="10" width="3.7109375" style="18" customWidth="1"/>
    <col min="11" max="16384" width="11.42578125" style="18"/>
  </cols>
  <sheetData>
    <row r="1" spans="1:11" s="9" customFormat="1" ht="13.15" customHeight="1" x14ac:dyDescent="0.3">
      <c r="B1" s="10"/>
    </row>
    <row r="2" spans="1:11" s="9" customFormat="1" x14ac:dyDescent="0.3">
      <c r="B2" s="10"/>
    </row>
    <row r="3" spans="1:11" s="9" customFormat="1" x14ac:dyDescent="0.3">
      <c r="B3" s="10"/>
    </row>
    <row r="4" spans="1:11" s="9" customFormat="1" x14ac:dyDescent="0.3">
      <c r="B4" s="10"/>
    </row>
    <row r="5" spans="1:11" s="150" customFormat="1" ht="20.25" x14ac:dyDescent="0.3">
      <c r="B5" s="212" t="s">
        <v>279</v>
      </c>
    </row>
    <row r="6" spans="1:11" s="155" customFormat="1" ht="19.5" x14ac:dyDescent="0.35">
      <c r="B6" s="213" t="s">
        <v>110</v>
      </c>
      <c r="C6" s="214"/>
      <c r="D6" s="214"/>
      <c r="E6" s="214"/>
      <c r="F6" s="214"/>
      <c r="G6" s="214"/>
      <c r="H6" s="214"/>
      <c r="I6" s="214"/>
      <c r="J6" s="214"/>
      <c r="K6" s="214"/>
    </row>
    <row r="7" spans="1:11" s="155" customFormat="1" ht="19.5" x14ac:dyDescent="0.35">
      <c r="B7" s="214" t="s">
        <v>115</v>
      </c>
      <c r="C7" s="214"/>
      <c r="D7" s="214"/>
      <c r="E7" s="214"/>
      <c r="F7" s="214"/>
      <c r="G7" s="214"/>
      <c r="H7" s="214"/>
      <c r="I7" s="214"/>
      <c r="J7" s="214"/>
      <c r="K7" s="214"/>
    </row>
    <row r="8" spans="1:11" s="155" customFormat="1" ht="6" customHeight="1" x14ac:dyDescent="0.35">
      <c r="B8" s="215"/>
      <c r="C8" s="215"/>
      <c r="D8" s="215"/>
      <c r="E8" s="215"/>
      <c r="F8" s="215"/>
      <c r="G8" s="215"/>
      <c r="H8" s="215"/>
      <c r="I8" s="215"/>
    </row>
    <row r="9" spans="1:11" s="155" customFormat="1" x14ac:dyDescent="0.35">
      <c r="A9" s="156"/>
      <c r="B9" s="309"/>
      <c r="C9" s="512" t="s">
        <v>280</v>
      </c>
      <c r="D9" s="513"/>
      <c r="E9" s="514" t="str">
        <f>'Pag1'!E9</f>
        <v>Variación Mensual</v>
      </c>
      <c r="F9" s="515"/>
      <c r="G9" s="516"/>
      <c r="H9" s="514" t="str">
        <f>'Pag1'!H9</f>
        <v>Variación Anual</v>
      </c>
      <c r="I9" s="56"/>
      <c r="J9" s="156"/>
    </row>
    <row r="10" spans="1:11" s="155" customFormat="1" ht="15" customHeight="1" x14ac:dyDescent="0.35">
      <c r="A10" s="156"/>
      <c r="B10" s="310" t="s">
        <v>112</v>
      </c>
      <c r="C10" s="533" t="s">
        <v>281</v>
      </c>
      <c r="D10" s="518"/>
      <c r="E10" s="519" t="s">
        <v>282</v>
      </c>
      <c r="F10" s="520"/>
      <c r="G10" s="518"/>
      <c r="H10" s="519" t="s">
        <v>283</v>
      </c>
      <c r="I10" s="59"/>
      <c r="J10" s="156"/>
    </row>
    <row r="11" spans="1:11" s="155" customFormat="1" x14ac:dyDescent="0.35">
      <c r="A11" s="156"/>
      <c r="B11" s="311" t="s">
        <v>113</v>
      </c>
      <c r="C11" s="60" t="s">
        <v>8</v>
      </c>
      <c r="D11" s="61" t="s">
        <v>9</v>
      </c>
      <c r="E11" s="61" t="s">
        <v>10</v>
      </c>
      <c r="F11" s="62" t="s">
        <v>8</v>
      </c>
      <c r="G11" s="61" t="s">
        <v>9</v>
      </c>
      <c r="H11" s="61" t="s">
        <v>10</v>
      </c>
      <c r="I11" s="63" t="s">
        <v>8</v>
      </c>
      <c r="J11" s="156"/>
    </row>
    <row r="12" spans="1:11" ht="6" customHeight="1" x14ac:dyDescent="0.35">
      <c r="B12" s="264"/>
      <c r="C12" s="265"/>
      <c r="D12" s="266"/>
      <c r="E12" s="266"/>
      <c r="F12" s="267"/>
      <c r="G12" s="266"/>
      <c r="H12" s="266"/>
      <c r="I12" s="267"/>
    </row>
    <row r="13" spans="1:11" s="268" customFormat="1" ht="13.15" customHeight="1" x14ac:dyDescent="0.2">
      <c r="B13" s="269" t="s">
        <v>46</v>
      </c>
      <c r="C13" s="270">
        <v>3430</v>
      </c>
      <c r="D13" s="271">
        <v>-123</v>
      </c>
      <c r="E13" s="272">
        <v>-3.4618632141851959</v>
      </c>
      <c r="F13" s="273">
        <v>3553</v>
      </c>
      <c r="G13" s="274">
        <v>-230</v>
      </c>
      <c r="H13" s="275">
        <v>-6.2841530054644812</v>
      </c>
      <c r="I13" s="276">
        <v>3660</v>
      </c>
    </row>
    <row r="14" spans="1:11" s="268" customFormat="1" ht="13.15" customHeight="1" x14ac:dyDescent="0.2">
      <c r="B14" s="277" t="s">
        <v>47</v>
      </c>
      <c r="C14" s="278">
        <v>7309</v>
      </c>
      <c r="D14" s="279">
        <v>-320</v>
      </c>
      <c r="E14" s="280">
        <v>-4.1945209070651464</v>
      </c>
      <c r="F14" s="281">
        <v>7629</v>
      </c>
      <c r="G14" s="282">
        <v>-746</v>
      </c>
      <c r="H14" s="283">
        <v>-9.2613283674736184</v>
      </c>
      <c r="I14" s="284">
        <v>8055</v>
      </c>
    </row>
    <row r="15" spans="1:11" s="268" customFormat="1" ht="13.15" customHeight="1" x14ac:dyDescent="0.2">
      <c r="B15" s="277" t="s">
        <v>48</v>
      </c>
      <c r="C15" s="278">
        <v>3893</v>
      </c>
      <c r="D15" s="279">
        <v>151</v>
      </c>
      <c r="E15" s="280">
        <v>4.035275253874933</v>
      </c>
      <c r="F15" s="281">
        <v>3742</v>
      </c>
      <c r="G15" s="282">
        <v>-328</v>
      </c>
      <c r="H15" s="283">
        <v>-7.770670457237622</v>
      </c>
      <c r="I15" s="284">
        <v>4221</v>
      </c>
    </row>
    <row r="16" spans="1:11" s="268" customFormat="1" ht="13.15" customHeight="1" x14ac:dyDescent="0.2">
      <c r="B16" s="277" t="s">
        <v>49</v>
      </c>
      <c r="C16" s="278">
        <v>5459</v>
      </c>
      <c r="D16" s="279">
        <v>-74</v>
      </c>
      <c r="E16" s="280">
        <v>-1.3374299656605819</v>
      </c>
      <c r="F16" s="281">
        <v>5533</v>
      </c>
      <c r="G16" s="282">
        <v>-284</v>
      </c>
      <c r="H16" s="283">
        <v>-4.9451506181438276</v>
      </c>
      <c r="I16" s="284">
        <v>5743</v>
      </c>
    </row>
    <row r="17" spans="2:9" s="268" customFormat="1" ht="13.15" customHeight="1" x14ac:dyDescent="0.2">
      <c r="B17" s="277" t="s">
        <v>50</v>
      </c>
      <c r="C17" s="278">
        <v>2597</v>
      </c>
      <c r="D17" s="279">
        <v>225</v>
      </c>
      <c r="E17" s="280">
        <v>9.4856661045531201</v>
      </c>
      <c r="F17" s="281">
        <v>2372</v>
      </c>
      <c r="G17" s="282">
        <v>-142</v>
      </c>
      <c r="H17" s="283">
        <v>-5.1843738590726547</v>
      </c>
      <c r="I17" s="284">
        <v>2739</v>
      </c>
    </row>
    <row r="18" spans="2:9" s="268" customFormat="1" ht="13.15" customHeight="1" x14ac:dyDescent="0.2">
      <c r="B18" s="277" t="s">
        <v>51</v>
      </c>
      <c r="C18" s="278">
        <v>2772</v>
      </c>
      <c r="D18" s="279">
        <v>95</v>
      </c>
      <c r="E18" s="280">
        <v>3.5487485991781842</v>
      </c>
      <c r="F18" s="281">
        <v>2677</v>
      </c>
      <c r="G18" s="282">
        <v>-329</v>
      </c>
      <c r="H18" s="283">
        <v>-10.609480812641085</v>
      </c>
      <c r="I18" s="284">
        <v>3101</v>
      </c>
    </row>
    <row r="19" spans="2:9" s="268" customFormat="1" ht="13.15" customHeight="1" x14ac:dyDescent="0.2">
      <c r="B19" s="277" t="s">
        <v>52</v>
      </c>
      <c r="C19" s="278">
        <v>7236</v>
      </c>
      <c r="D19" s="279">
        <v>-345</v>
      </c>
      <c r="E19" s="280">
        <v>-4.5508508112386226</v>
      </c>
      <c r="F19" s="281">
        <v>7581</v>
      </c>
      <c r="G19" s="282">
        <v>-403</v>
      </c>
      <c r="H19" s="283">
        <v>-5.2755596282235899</v>
      </c>
      <c r="I19" s="284">
        <v>7639</v>
      </c>
    </row>
    <row r="20" spans="2:9" s="268" customFormat="1" ht="13.15" customHeight="1" x14ac:dyDescent="0.2">
      <c r="B20" s="285" t="s">
        <v>53</v>
      </c>
      <c r="C20" s="286">
        <v>10991</v>
      </c>
      <c r="D20" s="287">
        <v>223</v>
      </c>
      <c r="E20" s="288">
        <v>2.0709509658246654</v>
      </c>
      <c r="F20" s="289">
        <v>10768</v>
      </c>
      <c r="G20" s="290">
        <v>-487</v>
      </c>
      <c r="H20" s="291">
        <v>-4.2428994598362086</v>
      </c>
      <c r="I20" s="292">
        <v>11478</v>
      </c>
    </row>
    <row r="21" spans="2:9" s="268" customFormat="1" ht="13.15" customHeight="1" x14ac:dyDescent="0.2">
      <c r="B21" s="293" t="s">
        <v>54</v>
      </c>
      <c r="C21" s="294">
        <v>43687</v>
      </c>
      <c r="D21" s="295">
        <v>-168</v>
      </c>
      <c r="E21" s="296">
        <v>-0.38308060654429371</v>
      </c>
      <c r="F21" s="297">
        <v>43855</v>
      </c>
      <c r="G21" s="298">
        <v>-2949</v>
      </c>
      <c r="H21" s="299">
        <v>-6.3234411184492663</v>
      </c>
      <c r="I21" s="300">
        <v>46636</v>
      </c>
    </row>
    <row r="22" spans="2:9" s="268" customFormat="1" ht="6" customHeight="1" x14ac:dyDescent="0.2">
      <c r="B22" s="301"/>
      <c r="C22" s="302"/>
      <c r="D22" s="303"/>
      <c r="E22" s="304"/>
      <c r="F22" s="305"/>
      <c r="G22" s="303"/>
      <c r="H22" s="304"/>
      <c r="I22" s="305"/>
    </row>
    <row r="23" spans="2:9" s="268" customFormat="1" ht="13.15" customHeight="1" x14ac:dyDescent="0.2">
      <c r="B23" s="269" t="s">
        <v>55</v>
      </c>
      <c r="C23" s="270">
        <v>591</v>
      </c>
      <c r="D23" s="271">
        <v>-39</v>
      </c>
      <c r="E23" s="272">
        <v>-6.1904761904761907</v>
      </c>
      <c r="F23" s="273">
        <v>630</v>
      </c>
      <c r="G23" s="274">
        <v>-46</v>
      </c>
      <c r="H23" s="275">
        <v>-7.2213500784929359</v>
      </c>
      <c r="I23" s="276">
        <v>637</v>
      </c>
    </row>
    <row r="24" spans="2:9" s="268" customFormat="1" ht="13.15" customHeight="1" x14ac:dyDescent="0.2">
      <c r="B24" s="277" t="s">
        <v>56</v>
      </c>
      <c r="C24" s="278">
        <v>452</v>
      </c>
      <c r="D24" s="279">
        <v>21</v>
      </c>
      <c r="E24" s="280">
        <v>4.8723897911832941</v>
      </c>
      <c r="F24" s="281">
        <v>431</v>
      </c>
      <c r="G24" s="282">
        <v>-10</v>
      </c>
      <c r="H24" s="283">
        <v>-2.1645021645021645</v>
      </c>
      <c r="I24" s="284">
        <v>462</v>
      </c>
    </row>
    <row r="25" spans="2:9" s="268" customFormat="1" ht="13.15" customHeight="1" x14ac:dyDescent="0.2">
      <c r="B25" s="285" t="s">
        <v>57</v>
      </c>
      <c r="C25" s="286">
        <v>2901</v>
      </c>
      <c r="D25" s="287">
        <v>-228</v>
      </c>
      <c r="E25" s="288">
        <v>-7.2866730584851398</v>
      </c>
      <c r="F25" s="289">
        <v>3129</v>
      </c>
      <c r="G25" s="290">
        <v>33</v>
      </c>
      <c r="H25" s="291">
        <v>1.1506276150627615</v>
      </c>
      <c r="I25" s="292">
        <v>2868</v>
      </c>
    </row>
    <row r="26" spans="2:9" s="268" customFormat="1" ht="13.15" customHeight="1" x14ac:dyDescent="0.2">
      <c r="B26" s="293" t="s">
        <v>58</v>
      </c>
      <c r="C26" s="294">
        <v>3944</v>
      </c>
      <c r="D26" s="295">
        <v>-246</v>
      </c>
      <c r="E26" s="296">
        <v>-5.8711217183770881</v>
      </c>
      <c r="F26" s="297">
        <v>4190</v>
      </c>
      <c r="G26" s="298">
        <v>-23</v>
      </c>
      <c r="H26" s="299">
        <v>-0.57978321149483236</v>
      </c>
      <c r="I26" s="300">
        <v>3967</v>
      </c>
    </row>
    <row r="27" spans="2:9" s="268" customFormat="1" ht="6" customHeight="1" x14ac:dyDescent="0.2">
      <c r="B27" s="301"/>
      <c r="C27" s="302"/>
      <c r="D27" s="303"/>
      <c r="E27" s="304"/>
      <c r="F27" s="305"/>
      <c r="G27" s="303"/>
      <c r="H27" s="304"/>
      <c r="I27" s="305"/>
    </row>
    <row r="28" spans="2:9" s="268" customFormat="1" ht="13.15" customHeight="1" x14ac:dyDescent="0.2">
      <c r="B28" s="293" t="s">
        <v>59</v>
      </c>
      <c r="C28" s="294">
        <v>3219</v>
      </c>
      <c r="D28" s="295">
        <v>-127</v>
      </c>
      <c r="E28" s="296">
        <v>-3.7955768081291095</v>
      </c>
      <c r="F28" s="297">
        <v>3346</v>
      </c>
      <c r="G28" s="298">
        <v>-180</v>
      </c>
      <c r="H28" s="299">
        <v>-5.2956751985878201</v>
      </c>
      <c r="I28" s="300">
        <v>3399</v>
      </c>
    </row>
    <row r="29" spans="2:9" s="268" customFormat="1" ht="6" customHeight="1" x14ac:dyDescent="0.2">
      <c r="B29" s="301"/>
      <c r="C29" s="302"/>
      <c r="D29" s="303"/>
      <c r="E29" s="304"/>
      <c r="F29" s="305"/>
      <c r="G29" s="303"/>
      <c r="H29" s="304"/>
      <c r="I29" s="305"/>
    </row>
    <row r="30" spans="2:9" s="268" customFormat="1" ht="13.15" customHeight="1" x14ac:dyDescent="0.2">
      <c r="B30" s="293" t="s">
        <v>60</v>
      </c>
      <c r="C30" s="294">
        <v>2023</v>
      </c>
      <c r="D30" s="295">
        <v>-122</v>
      </c>
      <c r="E30" s="296">
        <v>-5.6876456876456878</v>
      </c>
      <c r="F30" s="297">
        <v>2145</v>
      </c>
      <c r="G30" s="298">
        <v>-13</v>
      </c>
      <c r="H30" s="299">
        <v>-0.63850687622789781</v>
      </c>
      <c r="I30" s="300">
        <v>2036</v>
      </c>
    </row>
    <row r="31" spans="2:9" s="268" customFormat="1" ht="6" customHeight="1" x14ac:dyDescent="0.2">
      <c r="B31" s="301"/>
      <c r="C31" s="302"/>
      <c r="D31" s="303"/>
      <c r="E31" s="304"/>
      <c r="F31" s="305"/>
      <c r="G31" s="303"/>
      <c r="H31" s="304"/>
      <c r="I31" s="305"/>
    </row>
    <row r="32" spans="2:9" s="268" customFormat="1" ht="13.15" customHeight="1" x14ac:dyDescent="0.2">
      <c r="B32" s="269" t="s">
        <v>61</v>
      </c>
      <c r="C32" s="270">
        <v>4646</v>
      </c>
      <c r="D32" s="271">
        <v>-179</v>
      </c>
      <c r="E32" s="272">
        <v>-3.7098445595854921</v>
      </c>
      <c r="F32" s="273">
        <v>4825</v>
      </c>
      <c r="G32" s="274">
        <v>-408</v>
      </c>
      <c r="H32" s="275">
        <v>-8.072813612979818</v>
      </c>
      <c r="I32" s="276">
        <v>5054</v>
      </c>
    </row>
    <row r="33" spans="2:9" s="268" customFormat="1" ht="13.15" customHeight="1" x14ac:dyDescent="0.2">
      <c r="B33" s="306" t="s">
        <v>62</v>
      </c>
      <c r="C33" s="286">
        <v>3964</v>
      </c>
      <c r="D33" s="287">
        <v>-169</v>
      </c>
      <c r="E33" s="288">
        <v>-4.0890394386644084</v>
      </c>
      <c r="F33" s="289">
        <v>4133</v>
      </c>
      <c r="G33" s="290">
        <v>-504</v>
      </c>
      <c r="H33" s="291">
        <v>-11.280214861235452</v>
      </c>
      <c r="I33" s="292">
        <v>4468</v>
      </c>
    </row>
    <row r="34" spans="2:9" s="268" customFormat="1" ht="13.15" customHeight="1" x14ac:dyDescent="0.2">
      <c r="B34" s="293" t="s">
        <v>63</v>
      </c>
      <c r="C34" s="294">
        <v>8610</v>
      </c>
      <c r="D34" s="295">
        <v>-348</v>
      </c>
      <c r="E34" s="296">
        <v>-3.884795713328868</v>
      </c>
      <c r="F34" s="297">
        <v>8958</v>
      </c>
      <c r="G34" s="298">
        <v>-912</v>
      </c>
      <c r="H34" s="299">
        <v>-9.5778197857592939</v>
      </c>
      <c r="I34" s="300">
        <v>9522</v>
      </c>
    </row>
    <row r="35" spans="2:9" s="268" customFormat="1" ht="6" customHeight="1" x14ac:dyDescent="0.2">
      <c r="B35" s="301"/>
      <c r="C35" s="302"/>
      <c r="D35" s="303"/>
      <c r="E35" s="304"/>
      <c r="F35" s="305"/>
      <c r="G35" s="303"/>
      <c r="H35" s="304"/>
      <c r="I35" s="305"/>
    </row>
    <row r="36" spans="2:9" s="268" customFormat="1" ht="13.15" customHeight="1" x14ac:dyDescent="0.2">
      <c r="B36" s="293" t="s">
        <v>64</v>
      </c>
      <c r="C36" s="294">
        <v>1783</v>
      </c>
      <c r="D36" s="295">
        <v>-72</v>
      </c>
      <c r="E36" s="296">
        <v>-3.881401617250674</v>
      </c>
      <c r="F36" s="297">
        <v>1855</v>
      </c>
      <c r="G36" s="298">
        <v>-205</v>
      </c>
      <c r="H36" s="299">
        <v>-10.311871227364184</v>
      </c>
      <c r="I36" s="300">
        <v>1988</v>
      </c>
    </row>
    <row r="37" spans="2:9" s="268" customFormat="1" ht="6" customHeight="1" x14ac:dyDescent="0.2">
      <c r="B37" s="301"/>
      <c r="C37" s="302"/>
      <c r="D37" s="303"/>
      <c r="E37" s="304"/>
      <c r="F37" s="305"/>
      <c r="G37" s="303"/>
      <c r="H37" s="304"/>
      <c r="I37" s="305"/>
    </row>
    <row r="38" spans="2:9" s="268" customFormat="1" ht="13.15" customHeight="1" x14ac:dyDescent="0.2">
      <c r="B38" s="269" t="s">
        <v>65</v>
      </c>
      <c r="C38" s="270">
        <v>1373</v>
      </c>
      <c r="D38" s="271">
        <v>-46</v>
      </c>
      <c r="E38" s="272">
        <v>-3.2417195207892879</v>
      </c>
      <c r="F38" s="273">
        <v>1419</v>
      </c>
      <c r="G38" s="274">
        <v>-29</v>
      </c>
      <c r="H38" s="275">
        <v>-2.0684736091298146</v>
      </c>
      <c r="I38" s="276">
        <v>1402</v>
      </c>
    </row>
    <row r="39" spans="2:9" s="268" customFormat="1" ht="13.15" customHeight="1" x14ac:dyDescent="0.2">
      <c r="B39" s="277" t="s">
        <v>66</v>
      </c>
      <c r="C39" s="278">
        <v>1989</v>
      </c>
      <c r="D39" s="279">
        <v>-120</v>
      </c>
      <c r="E39" s="280">
        <v>-5.6899004267425317</v>
      </c>
      <c r="F39" s="281">
        <v>2109</v>
      </c>
      <c r="G39" s="282">
        <v>-95</v>
      </c>
      <c r="H39" s="283">
        <v>-4.5585412667946263</v>
      </c>
      <c r="I39" s="284">
        <v>2084</v>
      </c>
    </row>
    <row r="40" spans="2:9" s="268" customFormat="1" ht="13.15" customHeight="1" x14ac:dyDescent="0.2">
      <c r="B40" s="277" t="s">
        <v>67</v>
      </c>
      <c r="C40" s="278">
        <v>646</v>
      </c>
      <c r="D40" s="279">
        <v>-5</v>
      </c>
      <c r="E40" s="280">
        <v>-0.76804915514592931</v>
      </c>
      <c r="F40" s="281">
        <v>651</v>
      </c>
      <c r="G40" s="282">
        <v>-31</v>
      </c>
      <c r="H40" s="283">
        <v>-4.5790251107828652</v>
      </c>
      <c r="I40" s="284">
        <v>677</v>
      </c>
    </row>
    <row r="41" spans="2:9" s="268" customFormat="1" ht="13.15" customHeight="1" x14ac:dyDescent="0.2">
      <c r="B41" s="277" t="s">
        <v>68</v>
      </c>
      <c r="C41" s="278">
        <v>811</v>
      </c>
      <c r="D41" s="279">
        <v>-39</v>
      </c>
      <c r="E41" s="280">
        <v>-4.5882352941176467</v>
      </c>
      <c r="F41" s="281">
        <v>850</v>
      </c>
      <c r="G41" s="282">
        <v>-14</v>
      </c>
      <c r="H41" s="283">
        <v>-1.6969696969696972</v>
      </c>
      <c r="I41" s="284">
        <v>825</v>
      </c>
    </row>
    <row r="42" spans="2:9" s="268" customFormat="1" ht="13.15" customHeight="1" x14ac:dyDescent="0.2">
      <c r="B42" s="285" t="s">
        <v>69</v>
      </c>
      <c r="C42" s="286">
        <v>2758</v>
      </c>
      <c r="D42" s="287">
        <v>-93</v>
      </c>
      <c r="E42" s="288">
        <v>-3.2620133286566122</v>
      </c>
      <c r="F42" s="289">
        <v>2851</v>
      </c>
      <c r="G42" s="290">
        <v>45</v>
      </c>
      <c r="H42" s="291">
        <v>1.6586804275709546</v>
      </c>
      <c r="I42" s="292">
        <v>2713</v>
      </c>
    </row>
    <row r="43" spans="2:9" s="268" customFormat="1" ht="13.15" customHeight="1" x14ac:dyDescent="0.2">
      <c r="B43" s="293" t="s">
        <v>70</v>
      </c>
      <c r="C43" s="294">
        <v>7577</v>
      </c>
      <c r="D43" s="295">
        <v>-303</v>
      </c>
      <c r="E43" s="296">
        <v>-3.8451776649746194</v>
      </c>
      <c r="F43" s="297">
        <v>7880</v>
      </c>
      <c r="G43" s="298">
        <v>-124</v>
      </c>
      <c r="H43" s="299">
        <v>-1.6101804960394754</v>
      </c>
      <c r="I43" s="300">
        <v>7701</v>
      </c>
    </row>
    <row r="44" spans="2:9" s="268" customFormat="1" ht="6" customHeight="1" x14ac:dyDescent="0.2">
      <c r="B44" s="301"/>
      <c r="C44" s="302"/>
      <c r="D44" s="303"/>
      <c r="E44" s="304"/>
      <c r="F44" s="305"/>
      <c r="G44" s="303"/>
      <c r="H44" s="304"/>
      <c r="I44" s="305"/>
    </row>
    <row r="45" spans="2:9" s="268" customFormat="1" ht="13.15" customHeight="1" x14ac:dyDescent="0.2">
      <c r="B45" s="269" t="s">
        <v>71</v>
      </c>
      <c r="C45" s="270">
        <v>505</v>
      </c>
      <c r="D45" s="271">
        <v>-55</v>
      </c>
      <c r="E45" s="272">
        <v>-9.8214285714285712</v>
      </c>
      <c r="F45" s="273">
        <v>560</v>
      </c>
      <c r="G45" s="274">
        <v>2</v>
      </c>
      <c r="H45" s="275">
        <v>0.39761431411530812</v>
      </c>
      <c r="I45" s="276">
        <v>503</v>
      </c>
    </row>
    <row r="46" spans="2:9" s="268" customFormat="1" ht="13.15" customHeight="1" x14ac:dyDescent="0.2">
      <c r="B46" s="277" t="s">
        <v>72</v>
      </c>
      <c r="C46" s="278">
        <v>879</v>
      </c>
      <c r="D46" s="279">
        <v>-66</v>
      </c>
      <c r="E46" s="280">
        <v>-6.9841269841269842</v>
      </c>
      <c r="F46" s="281">
        <v>945</v>
      </c>
      <c r="G46" s="282">
        <v>-10</v>
      </c>
      <c r="H46" s="283">
        <v>-1.124859392575928</v>
      </c>
      <c r="I46" s="284">
        <v>889</v>
      </c>
    </row>
    <row r="47" spans="2:9" s="268" customFormat="1" ht="13.15" customHeight="1" x14ac:dyDescent="0.2">
      <c r="B47" s="277" t="s">
        <v>73</v>
      </c>
      <c r="C47" s="278">
        <v>1381</v>
      </c>
      <c r="D47" s="279">
        <v>-94</v>
      </c>
      <c r="E47" s="280">
        <v>-6.3728813559322024</v>
      </c>
      <c r="F47" s="281">
        <v>1475</v>
      </c>
      <c r="G47" s="282">
        <v>17</v>
      </c>
      <c r="H47" s="283">
        <v>1.2463343108504399</v>
      </c>
      <c r="I47" s="284">
        <v>1364</v>
      </c>
    </row>
    <row r="48" spans="2:9" s="268" customFormat="1" ht="13.15" customHeight="1" x14ac:dyDescent="0.2">
      <c r="B48" s="277" t="s">
        <v>74</v>
      </c>
      <c r="C48" s="278">
        <v>462</v>
      </c>
      <c r="D48" s="279">
        <v>-42</v>
      </c>
      <c r="E48" s="280">
        <v>-8.3333333333333321</v>
      </c>
      <c r="F48" s="281">
        <v>504</v>
      </c>
      <c r="G48" s="282">
        <v>16</v>
      </c>
      <c r="H48" s="283">
        <v>3.5874439461883409</v>
      </c>
      <c r="I48" s="284">
        <v>446</v>
      </c>
    </row>
    <row r="49" spans="2:9" s="268" customFormat="1" ht="13.15" customHeight="1" x14ac:dyDescent="0.2">
      <c r="B49" s="277" t="s">
        <v>75</v>
      </c>
      <c r="C49" s="278">
        <v>1184</v>
      </c>
      <c r="D49" s="279">
        <v>-170</v>
      </c>
      <c r="E49" s="280">
        <v>-12.55539143279173</v>
      </c>
      <c r="F49" s="281">
        <v>1354</v>
      </c>
      <c r="G49" s="282">
        <v>-62</v>
      </c>
      <c r="H49" s="283">
        <v>-4.9759229534510432</v>
      </c>
      <c r="I49" s="284">
        <v>1246</v>
      </c>
    </row>
    <row r="50" spans="2:9" s="268" customFormat="1" ht="13.15" customHeight="1" x14ac:dyDescent="0.2">
      <c r="B50" s="277" t="s">
        <v>76</v>
      </c>
      <c r="C50" s="278">
        <v>326</v>
      </c>
      <c r="D50" s="279">
        <v>-26</v>
      </c>
      <c r="E50" s="280">
        <v>-7.3863636363636367</v>
      </c>
      <c r="F50" s="281">
        <v>352</v>
      </c>
      <c r="G50" s="282">
        <v>-3</v>
      </c>
      <c r="H50" s="283">
        <v>-0.91185410334346495</v>
      </c>
      <c r="I50" s="284">
        <v>329</v>
      </c>
    </row>
    <row r="51" spans="2:9" s="268" customFormat="1" ht="13.15" customHeight="1" x14ac:dyDescent="0.2">
      <c r="B51" s="277" t="s">
        <v>77</v>
      </c>
      <c r="C51" s="278">
        <v>239</v>
      </c>
      <c r="D51" s="279">
        <v>-41</v>
      </c>
      <c r="E51" s="280">
        <v>-14.642857142857144</v>
      </c>
      <c r="F51" s="281">
        <v>280</v>
      </c>
      <c r="G51" s="282">
        <v>39</v>
      </c>
      <c r="H51" s="283">
        <v>19.5</v>
      </c>
      <c r="I51" s="284">
        <v>200</v>
      </c>
    </row>
    <row r="52" spans="2:9" s="268" customFormat="1" ht="13.15" customHeight="1" x14ac:dyDescent="0.2">
      <c r="B52" s="277" t="s">
        <v>78</v>
      </c>
      <c r="C52" s="278">
        <v>1513</v>
      </c>
      <c r="D52" s="279">
        <v>-60</v>
      </c>
      <c r="E52" s="280">
        <v>-3.814367450731087</v>
      </c>
      <c r="F52" s="281">
        <v>1573</v>
      </c>
      <c r="G52" s="282">
        <v>-51</v>
      </c>
      <c r="H52" s="283">
        <v>-3.2608695652173911</v>
      </c>
      <c r="I52" s="284">
        <v>1564</v>
      </c>
    </row>
    <row r="53" spans="2:9" s="268" customFormat="1" ht="13.15" customHeight="1" x14ac:dyDescent="0.2">
      <c r="B53" s="285" t="s">
        <v>79</v>
      </c>
      <c r="C53" s="286">
        <v>492</v>
      </c>
      <c r="D53" s="287">
        <v>-22</v>
      </c>
      <c r="E53" s="288">
        <v>-4.2801556420233462</v>
      </c>
      <c r="F53" s="289">
        <v>514</v>
      </c>
      <c r="G53" s="290">
        <v>5</v>
      </c>
      <c r="H53" s="291">
        <v>1.0266940451745379</v>
      </c>
      <c r="I53" s="292">
        <v>487</v>
      </c>
    </row>
    <row r="54" spans="2:9" s="268" customFormat="1" ht="13.15" customHeight="1" x14ac:dyDescent="0.2">
      <c r="B54" s="293" t="s">
        <v>80</v>
      </c>
      <c r="C54" s="294">
        <v>6981</v>
      </c>
      <c r="D54" s="295">
        <v>-576</v>
      </c>
      <c r="E54" s="296">
        <v>-7.6220722508932113</v>
      </c>
      <c r="F54" s="297">
        <v>7557</v>
      </c>
      <c r="G54" s="298">
        <v>-47</v>
      </c>
      <c r="H54" s="299">
        <v>-0.66875355719977236</v>
      </c>
      <c r="I54" s="300">
        <v>7028</v>
      </c>
    </row>
    <row r="55" spans="2:9" s="268" customFormat="1" ht="6" customHeight="1" x14ac:dyDescent="0.2">
      <c r="B55" s="301"/>
      <c r="C55" s="302"/>
      <c r="D55" s="303"/>
      <c r="E55" s="304"/>
      <c r="F55" s="305"/>
      <c r="G55" s="303"/>
      <c r="H55" s="304"/>
      <c r="I55" s="305"/>
    </row>
    <row r="56" spans="2:9" s="268" customFormat="1" ht="13.15" customHeight="1" x14ac:dyDescent="0.2">
      <c r="B56" s="269" t="s">
        <v>81</v>
      </c>
      <c r="C56" s="270">
        <v>14409</v>
      </c>
      <c r="D56" s="271">
        <v>-669</v>
      </c>
      <c r="E56" s="272">
        <v>-4.4369279745324315</v>
      </c>
      <c r="F56" s="273">
        <v>15078</v>
      </c>
      <c r="G56" s="274">
        <v>-275</v>
      </c>
      <c r="H56" s="275">
        <v>-1.8727867066194497</v>
      </c>
      <c r="I56" s="276">
        <v>14684</v>
      </c>
    </row>
    <row r="57" spans="2:9" s="268" customFormat="1" ht="13.15" customHeight="1" x14ac:dyDescent="0.2">
      <c r="B57" s="277" t="s">
        <v>82</v>
      </c>
      <c r="C57" s="278">
        <v>1758</v>
      </c>
      <c r="D57" s="279">
        <v>-139</v>
      </c>
      <c r="E57" s="280">
        <v>-7.3273589878755931</v>
      </c>
      <c r="F57" s="281">
        <v>1897</v>
      </c>
      <c r="G57" s="282">
        <v>-25</v>
      </c>
      <c r="H57" s="283">
        <v>-1.4021312394840157</v>
      </c>
      <c r="I57" s="284">
        <v>1783</v>
      </c>
    </row>
    <row r="58" spans="2:9" s="268" customFormat="1" ht="13.15" customHeight="1" x14ac:dyDescent="0.2">
      <c r="B58" s="277" t="s">
        <v>83</v>
      </c>
      <c r="C58" s="278">
        <v>1129</v>
      </c>
      <c r="D58" s="279">
        <v>-3</v>
      </c>
      <c r="E58" s="280">
        <v>-0.26501766784452296</v>
      </c>
      <c r="F58" s="281">
        <v>1132</v>
      </c>
      <c r="G58" s="282">
        <v>-35</v>
      </c>
      <c r="H58" s="283">
        <v>-3.006872852233677</v>
      </c>
      <c r="I58" s="284">
        <v>1164</v>
      </c>
    </row>
    <row r="59" spans="2:9" s="268" customFormat="1" ht="13.15" customHeight="1" x14ac:dyDescent="0.2">
      <c r="B59" s="285" t="s">
        <v>84</v>
      </c>
      <c r="C59" s="286">
        <v>2303</v>
      </c>
      <c r="D59" s="287">
        <v>9</v>
      </c>
      <c r="E59" s="288">
        <v>0.39232781168265041</v>
      </c>
      <c r="F59" s="289">
        <v>2294</v>
      </c>
      <c r="G59" s="290">
        <v>-6</v>
      </c>
      <c r="H59" s="291">
        <v>-0.25985275010827197</v>
      </c>
      <c r="I59" s="292">
        <v>2309</v>
      </c>
    </row>
    <row r="60" spans="2:9" s="268" customFormat="1" ht="13.15" customHeight="1" x14ac:dyDescent="0.2">
      <c r="B60" s="293" t="s">
        <v>85</v>
      </c>
      <c r="C60" s="294">
        <v>19599</v>
      </c>
      <c r="D60" s="295">
        <v>-802</v>
      </c>
      <c r="E60" s="296">
        <v>-3.9311798441252876</v>
      </c>
      <c r="F60" s="297">
        <v>20401</v>
      </c>
      <c r="G60" s="298">
        <v>-341</v>
      </c>
      <c r="H60" s="299">
        <v>-1.7101303911735206</v>
      </c>
      <c r="I60" s="300">
        <v>19940</v>
      </c>
    </row>
    <row r="61" spans="2:9" s="268" customFormat="1" ht="6" customHeight="1" x14ac:dyDescent="0.2">
      <c r="B61" s="301"/>
      <c r="C61" s="302"/>
      <c r="D61" s="303"/>
      <c r="E61" s="304"/>
      <c r="F61" s="305"/>
      <c r="G61" s="303"/>
      <c r="H61" s="304"/>
      <c r="I61" s="305"/>
    </row>
    <row r="62" spans="2:9" s="268" customFormat="1" ht="13.15" customHeight="1" x14ac:dyDescent="0.2">
      <c r="B62" s="269" t="s">
        <v>86</v>
      </c>
      <c r="C62" s="270">
        <v>6337</v>
      </c>
      <c r="D62" s="271">
        <v>-305</v>
      </c>
      <c r="E62" s="272">
        <v>-4.5919903643480877</v>
      </c>
      <c r="F62" s="273">
        <v>6642</v>
      </c>
      <c r="G62" s="274">
        <v>-404</v>
      </c>
      <c r="H62" s="275">
        <v>-5.9931760866340307</v>
      </c>
      <c r="I62" s="276">
        <v>6741</v>
      </c>
    </row>
    <row r="63" spans="2:9" s="268" customFormat="1" ht="13.15" customHeight="1" x14ac:dyDescent="0.2">
      <c r="B63" s="277" t="s">
        <v>87</v>
      </c>
      <c r="C63" s="278">
        <v>2049</v>
      </c>
      <c r="D63" s="279">
        <v>-79</v>
      </c>
      <c r="E63" s="280">
        <v>-3.7124060150375939</v>
      </c>
      <c r="F63" s="281">
        <v>2128</v>
      </c>
      <c r="G63" s="282">
        <v>-220</v>
      </c>
      <c r="H63" s="283">
        <v>-9.6959012780960787</v>
      </c>
      <c r="I63" s="284">
        <v>2269</v>
      </c>
    </row>
    <row r="64" spans="2:9" s="268" customFormat="1" ht="13.15" customHeight="1" x14ac:dyDescent="0.2">
      <c r="B64" s="285" t="s">
        <v>88</v>
      </c>
      <c r="C64" s="286">
        <v>8997</v>
      </c>
      <c r="D64" s="287">
        <v>-88</v>
      </c>
      <c r="E64" s="288">
        <v>-0.96862960924600994</v>
      </c>
      <c r="F64" s="289">
        <v>9085</v>
      </c>
      <c r="G64" s="290">
        <v>-669</v>
      </c>
      <c r="H64" s="291">
        <v>-6.9211669770328985</v>
      </c>
      <c r="I64" s="292">
        <v>9666</v>
      </c>
    </row>
    <row r="65" spans="2:9" s="268" customFormat="1" ht="13.15" customHeight="1" x14ac:dyDescent="0.2">
      <c r="B65" s="293" t="s">
        <v>89</v>
      </c>
      <c r="C65" s="294">
        <v>17383</v>
      </c>
      <c r="D65" s="295">
        <v>-472</v>
      </c>
      <c r="E65" s="296">
        <v>-2.6435172220666483</v>
      </c>
      <c r="F65" s="297">
        <v>17855</v>
      </c>
      <c r="G65" s="298">
        <v>-1293</v>
      </c>
      <c r="H65" s="299">
        <v>-6.9233240522595842</v>
      </c>
      <c r="I65" s="300">
        <v>18676</v>
      </c>
    </row>
    <row r="66" spans="2:9" s="268" customFormat="1" ht="6" customHeight="1" x14ac:dyDescent="0.2">
      <c r="B66" s="301"/>
      <c r="C66" s="302"/>
      <c r="D66" s="303"/>
      <c r="E66" s="304"/>
      <c r="F66" s="305"/>
      <c r="G66" s="303"/>
      <c r="H66" s="304"/>
      <c r="I66" s="305"/>
    </row>
    <row r="67" spans="2:9" s="268" customFormat="1" ht="13.15" customHeight="1" x14ac:dyDescent="0.2">
      <c r="B67" s="269" t="s">
        <v>90</v>
      </c>
      <c r="C67" s="270">
        <v>2931</v>
      </c>
      <c r="D67" s="271">
        <v>-121</v>
      </c>
      <c r="E67" s="272">
        <v>-3.9646133682830929</v>
      </c>
      <c r="F67" s="273">
        <v>3052</v>
      </c>
      <c r="G67" s="274">
        <v>-207</v>
      </c>
      <c r="H67" s="275">
        <v>-6.5965583173996176</v>
      </c>
      <c r="I67" s="276">
        <v>3138</v>
      </c>
    </row>
    <row r="68" spans="2:9" s="268" customFormat="1" ht="13.15" customHeight="1" x14ac:dyDescent="0.2">
      <c r="B68" s="285" t="s">
        <v>91</v>
      </c>
      <c r="C68" s="286">
        <v>1535</v>
      </c>
      <c r="D68" s="287">
        <v>-126</v>
      </c>
      <c r="E68" s="288">
        <v>-7.5857916917519574</v>
      </c>
      <c r="F68" s="289">
        <v>1661</v>
      </c>
      <c r="G68" s="290">
        <v>-132</v>
      </c>
      <c r="H68" s="291">
        <v>-7.9184163167366526</v>
      </c>
      <c r="I68" s="292">
        <v>1667</v>
      </c>
    </row>
    <row r="69" spans="2:9" s="268" customFormat="1" ht="13.15" customHeight="1" x14ac:dyDescent="0.2">
      <c r="B69" s="293" t="s">
        <v>92</v>
      </c>
      <c r="C69" s="294">
        <v>4466</v>
      </c>
      <c r="D69" s="295">
        <v>-247</v>
      </c>
      <c r="E69" s="296">
        <v>-5.2408232548270739</v>
      </c>
      <c r="F69" s="297">
        <v>4713</v>
      </c>
      <c r="G69" s="298">
        <v>-339</v>
      </c>
      <c r="H69" s="299">
        <v>-7.0551508844953172</v>
      </c>
      <c r="I69" s="300">
        <v>4805</v>
      </c>
    </row>
    <row r="70" spans="2:9" s="268" customFormat="1" ht="6" customHeight="1" x14ac:dyDescent="0.2">
      <c r="B70" s="301"/>
      <c r="C70" s="302"/>
      <c r="D70" s="303"/>
      <c r="E70" s="304"/>
      <c r="F70" s="305"/>
      <c r="G70" s="303"/>
      <c r="H70" s="304"/>
      <c r="I70" s="305"/>
    </row>
    <row r="71" spans="2:9" s="268" customFormat="1" ht="13.15" customHeight="1" x14ac:dyDescent="0.2">
      <c r="B71" s="269" t="s">
        <v>93</v>
      </c>
      <c r="C71" s="270">
        <v>2068</v>
      </c>
      <c r="D71" s="271">
        <v>-226</v>
      </c>
      <c r="E71" s="272">
        <v>-9.8517872711421095</v>
      </c>
      <c r="F71" s="273">
        <v>2294</v>
      </c>
      <c r="G71" s="274">
        <v>-233</v>
      </c>
      <c r="H71" s="275">
        <v>-10.126032159930464</v>
      </c>
      <c r="I71" s="276">
        <v>2301</v>
      </c>
    </row>
    <row r="72" spans="2:9" s="268" customFormat="1" ht="13.15" customHeight="1" x14ac:dyDescent="0.2">
      <c r="B72" s="277" t="s">
        <v>94</v>
      </c>
      <c r="C72" s="278">
        <v>574</v>
      </c>
      <c r="D72" s="279">
        <v>-51</v>
      </c>
      <c r="E72" s="280">
        <v>-8.16</v>
      </c>
      <c r="F72" s="281">
        <v>625</v>
      </c>
      <c r="G72" s="282">
        <v>-16</v>
      </c>
      <c r="H72" s="283">
        <v>-2.7118644067796609</v>
      </c>
      <c r="I72" s="284">
        <v>590</v>
      </c>
    </row>
    <row r="73" spans="2:9" s="268" customFormat="1" ht="13.15" customHeight="1" x14ac:dyDescent="0.2">
      <c r="B73" s="277" t="s">
        <v>95</v>
      </c>
      <c r="C73" s="278">
        <v>745</v>
      </c>
      <c r="D73" s="279">
        <v>-80</v>
      </c>
      <c r="E73" s="280">
        <v>-9.6969696969696972</v>
      </c>
      <c r="F73" s="281">
        <v>825</v>
      </c>
      <c r="G73" s="282">
        <v>-29</v>
      </c>
      <c r="H73" s="283">
        <v>-3.7467700258397936</v>
      </c>
      <c r="I73" s="284">
        <v>774</v>
      </c>
    </row>
    <row r="74" spans="2:9" s="268" customFormat="1" ht="13.15" customHeight="1" x14ac:dyDescent="0.2">
      <c r="B74" s="285" t="s">
        <v>96</v>
      </c>
      <c r="C74" s="286">
        <v>2161</v>
      </c>
      <c r="D74" s="287">
        <v>-148</v>
      </c>
      <c r="E74" s="288">
        <v>-6.4097011693373753</v>
      </c>
      <c r="F74" s="289">
        <v>2309</v>
      </c>
      <c r="G74" s="290">
        <v>-145</v>
      </c>
      <c r="H74" s="291">
        <v>-6.2879444926279264</v>
      </c>
      <c r="I74" s="292">
        <v>2306</v>
      </c>
    </row>
    <row r="75" spans="2:9" s="268" customFormat="1" ht="13.15" customHeight="1" x14ac:dyDescent="0.2">
      <c r="B75" s="293" t="s">
        <v>97</v>
      </c>
      <c r="C75" s="294">
        <v>5548</v>
      </c>
      <c r="D75" s="295">
        <v>-505</v>
      </c>
      <c r="E75" s="296">
        <v>-8.3429704278869981</v>
      </c>
      <c r="F75" s="297">
        <v>6053</v>
      </c>
      <c r="G75" s="298">
        <v>-423</v>
      </c>
      <c r="H75" s="299">
        <v>-7.0842404957293592</v>
      </c>
      <c r="I75" s="300">
        <v>5971</v>
      </c>
    </row>
    <row r="76" spans="2:9" s="268" customFormat="1" ht="6" customHeight="1" x14ac:dyDescent="0.2">
      <c r="B76" s="301"/>
      <c r="C76" s="302"/>
      <c r="D76" s="303"/>
      <c r="E76" s="304"/>
      <c r="F76" s="305"/>
      <c r="G76" s="303"/>
      <c r="H76" s="304"/>
      <c r="I76" s="305"/>
    </row>
    <row r="77" spans="2:9" s="268" customFormat="1" ht="13.15" customHeight="1" x14ac:dyDescent="0.2">
      <c r="B77" s="293" t="s">
        <v>98</v>
      </c>
      <c r="C77" s="294">
        <v>18525</v>
      </c>
      <c r="D77" s="295">
        <v>-923</v>
      </c>
      <c r="E77" s="296">
        <v>-4.7459893048128343</v>
      </c>
      <c r="F77" s="297">
        <v>19448</v>
      </c>
      <c r="G77" s="298">
        <v>-1196</v>
      </c>
      <c r="H77" s="299">
        <v>-6.0646011865524061</v>
      </c>
      <c r="I77" s="300">
        <v>19721</v>
      </c>
    </row>
    <row r="78" spans="2:9" s="268" customFormat="1" ht="6" customHeight="1" x14ac:dyDescent="0.2">
      <c r="B78" s="301"/>
      <c r="C78" s="302"/>
      <c r="D78" s="303"/>
      <c r="E78" s="304"/>
      <c r="F78" s="305"/>
      <c r="G78" s="303"/>
      <c r="H78" s="304"/>
      <c r="I78" s="305"/>
    </row>
    <row r="79" spans="2:9" s="268" customFormat="1" ht="13.15" customHeight="1" x14ac:dyDescent="0.2">
      <c r="B79" s="293" t="s">
        <v>99</v>
      </c>
      <c r="C79" s="294">
        <v>6189</v>
      </c>
      <c r="D79" s="295">
        <v>-220</v>
      </c>
      <c r="E79" s="296">
        <v>-3.4326728038695582</v>
      </c>
      <c r="F79" s="297">
        <v>6409</v>
      </c>
      <c r="G79" s="298">
        <v>-63</v>
      </c>
      <c r="H79" s="299">
        <v>-1.0076775431861804</v>
      </c>
      <c r="I79" s="300">
        <v>6252</v>
      </c>
    </row>
    <row r="80" spans="2:9" s="268" customFormat="1" ht="6" customHeight="1" x14ac:dyDescent="0.2">
      <c r="B80" s="301"/>
      <c r="C80" s="302"/>
      <c r="D80" s="303"/>
      <c r="E80" s="304"/>
      <c r="F80" s="305"/>
      <c r="G80" s="303"/>
      <c r="H80" s="304"/>
      <c r="I80" s="305"/>
    </row>
    <row r="81" spans="2:9" s="268" customFormat="1" ht="13.15" customHeight="1" x14ac:dyDescent="0.2">
      <c r="B81" s="293" t="s">
        <v>100</v>
      </c>
      <c r="C81" s="294">
        <v>2238</v>
      </c>
      <c r="D81" s="295">
        <v>-88</v>
      </c>
      <c r="E81" s="296">
        <v>-3.7833190025795354</v>
      </c>
      <c r="F81" s="297">
        <v>2326</v>
      </c>
      <c r="G81" s="298">
        <v>18</v>
      </c>
      <c r="H81" s="299">
        <v>0.81081081081081086</v>
      </c>
      <c r="I81" s="300">
        <v>2220</v>
      </c>
    </row>
    <row r="82" spans="2:9" s="268" customFormat="1" ht="6" customHeight="1" x14ac:dyDescent="0.2">
      <c r="B82" s="301"/>
      <c r="C82" s="302"/>
      <c r="D82" s="303"/>
      <c r="E82" s="304"/>
      <c r="F82" s="305"/>
      <c r="G82" s="303"/>
      <c r="H82" s="304"/>
      <c r="I82" s="305"/>
    </row>
    <row r="83" spans="2:9" s="268" customFormat="1" ht="13.15" customHeight="1" x14ac:dyDescent="0.2">
      <c r="B83" s="269" t="s">
        <v>101</v>
      </c>
      <c r="C83" s="270">
        <v>1294</v>
      </c>
      <c r="D83" s="271">
        <v>-69</v>
      </c>
      <c r="E83" s="272">
        <v>-5.062362435803375</v>
      </c>
      <c r="F83" s="273">
        <v>1363</v>
      </c>
      <c r="G83" s="274">
        <v>-33</v>
      </c>
      <c r="H83" s="275">
        <v>-2.4868123587038435</v>
      </c>
      <c r="I83" s="276">
        <v>1327</v>
      </c>
    </row>
    <row r="84" spans="2:9" s="268" customFormat="1" ht="13.15" customHeight="1" x14ac:dyDescent="0.2">
      <c r="B84" s="277" t="s">
        <v>102</v>
      </c>
      <c r="C84" s="278">
        <v>4736</v>
      </c>
      <c r="D84" s="279">
        <v>-181</v>
      </c>
      <c r="E84" s="280">
        <v>-3.6811063656701242</v>
      </c>
      <c r="F84" s="281">
        <v>4917</v>
      </c>
      <c r="G84" s="282">
        <v>-26</v>
      </c>
      <c r="H84" s="283">
        <v>-0.54598908021839565</v>
      </c>
      <c r="I84" s="284">
        <v>4762</v>
      </c>
    </row>
    <row r="85" spans="2:9" s="268" customFormat="1" ht="13.15" customHeight="1" x14ac:dyDescent="0.2">
      <c r="B85" s="285" t="s">
        <v>103</v>
      </c>
      <c r="C85" s="286">
        <v>2387</v>
      </c>
      <c r="D85" s="287">
        <v>-77</v>
      </c>
      <c r="E85" s="288">
        <v>-3.125</v>
      </c>
      <c r="F85" s="289">
        <v>2464</v>
      </c>
      <c r="G85" s="290">
        <v>34</v>
      </c>
      <c r="H85" s="291">
        <v>1.4449638759031025</v>
      </c>
      <c r="I85" s="292">
        <v>2353</v>
      </c>
    </row>
    <row r="86" spans="2:9" s="268" customFormat="1" ht="13.15" customHeight="1" x14ac:dyDescent="0.2">
      <c r="B86" s="293" t="s">
        <v>104</v>
      </c>
      <c r="C86" s="294">
        <v>8417</v>
      </c>
      <c r="D86" s="295">
        <v>-327</v>
      </c>
      <c r="E86" s="296">
        <v>-3.7397072278133576</v>
      </c>
      <c r="F86" s="297">
        <v>8744</v>
      </c>
      <c r="G86" s="298">
        <v>-25</v>
      </c>
      <c r="H86" s="299">
        <v>-0.29613835583984838</v>
      </c>
      <c r="I86" s="300">
        <v>8442</v>
      </c>
    </row>
    <row r="87" spans="2:9" s="268" customFormat="1" ht="6" customHeight="1" x14ac:dyDescent="0.2">
      <c r="B87" s="301"/>
      <c r="C87" s="302"/>
      <c r="D87" s="303"/>
      <c r="E87" s="304"/>
      <c r="F87" s="305"/>
      <c r="G87" s="303"/>
      <c r="H87" s="304"/>
      <c r="I87" s="305"/>
    </row>
    <row r="88" spans="2:9" s="268" customFormat="1" ht="13.15" customHeight="1" x14ac:dyDescent="0.2">
      <c r="B88" s="293" t="s">
        <v>105</v>
      </c>
      <c r="C88" s="294">
        <v>769</v>
      </c>
      <c r="D88" s="295">
        <v>-48</v>
      </c>
      <c r="E88" s="296">
        <v>-5.8751529987760103</v>
      </c>
      <c r="F88" s="297">
        <v>817</v>
      </c>
      <c r="G88" s="298">
        <v>-43</v>
      </c>
      <c r="H88" s="299">
        <v>-5.2955665024630543</v>
      </c>
      <c r="I88" s="300">
        <v>812</v>
      </c>
    </row>
    <row r="89" spans="2:9" s="268" customFormat="1" ht="6" customHeight="1" x14ac:dyDescent="0.2">
      <c r="B89" s="301"/>
      <c r="C89" s="302"/>
      <c r="D89" s="303"/>
      <c r="E89" s="304"/>
      <c r="F89" s="305"/>
      <c r="G89" s="303"/>
      <c r="H89" s="304"/>
      <c r="I89" s="305"/>
    </row>
    <row r="90" spans="2:9" s="268" customFormat="1" ht="13.15" customHeight="1" x14ac:dyDescent="0.2">
      <c r="B90" s="293" t="s">
        <v>106</v>
      </c>
      <c r="C90" s="294">
        <v>794</v>
      </c>
      <c r="D90" s="295">
        <v>-16</v>
      </c>
      <c r="E90" s="296">
        <v>-1.9753086419753085</v>
      </c>
      <c r="F90" s="297">
        <v>810</v>
      </c>
      <c r="G90" s="298">
        <v>-164</v>
      </c>
      <c r="H90" s="299">
        <v>-17.118997912317326</v>
      </c>
      <c r="I90" s="300">
        <v>958</v>
      </c>
    </row>
    <row r="91" spans="2:9" s="268" customFormat="1" ht="6" customHeight="1" x14ac:dyDescent="0.2">
      <c r="B91" s="301"/>
      <c r="C91" s="302"/>
      <c r="D91" s="303"/>
      <c r="E91" s="304"/>
      <c r="F91" s="305"/>
      <c r="G91" s="303"/>
      <c r="H91" s="304"/>
      <c r="I91" s="305"/>
    </row>
    <row r="92" spans="2:9" s="268" customFormat="1" ht="13.15" customHeight="1" x14ac:dyDescent="0.2">
      <c r="B92" s="293" t="s">
        <v>107</v>
      </c>
      <c r="C92" s="294">
        <v>584</v>
      </c>
      <c r="D92" s="295">
        <v>-36</v>
      </c>
      <c r="E92" s="296">
        <v>-5.806451612903226</v>
      </c>
      <c r="F92" s="297">
        <v>620</v>
      </c>
      <c r="G92" s="298">
        <v>-196</v>
      </c>
      <c r="H92" s="299">
        <v>-25.128205128205128</v>
      </c>
      <c r="I92" s="300">
        <v>780</v>
      </c>
    </row>
    <row r="93" spans="2:9" s="268" customFormat="1" ht="6" customHeight="1" x14ac:dyDescent="0.2">
      <c r="B93" s="301"/>
      <c r="C93" s="302"/>
      <c r="D93" s="303"/>
      <c r="E93" s="304"/>
      <c r="F93" s="305"/>
      <c r="G93" s="303"/>
      <c r="H93" s="304"/>
      <c r="I93" s="305"/>
    </row>
    <row r="94" spans="2:9" s="268" customFormat="1" ht="20.100000000000001" customHeight="1" x14ac:dyDescent="0.2">
      <c r="B94" s="293" t="s">
        <v>108</v>
      </c>
      <c r="C94" s="294">
        <v>162336</v>
      </c>
      <c r="D94" s="295">
        <v>-5646</v>
      </c>
      <c r="E94" s="296">
        <v>-3.3610744008286604</v>
      </c>
      <c r="F94" s="297">
        <v>167982</v>
      </c>
      <c r="G94" s="298">
        <v>-8518</v>
      </c>
      <c r="H94" s="299">
        <v>-4.9855432123333365</v>
      </c>
      <c r="I94" s="300">
        <v>170854</v>
      </c>
    </row>
    <row r="96" spans="2:9" x14ac:dyDescent="0.35">
      <c r="B96" s="145"/>
    </row>
    <row r="111" spans="1:2" x14ac:dyDescent="0.35">
      <c r="A111" s="307" t="s">
        <v>20</v>
      </c>
    </row>
    <row r="112" spans="1:2" x14ac:dyDescent="0.35">
      <c r="B112" s="308" t="s">
        <v>21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53</vt:i4>
      </vt:variant>
    </vt:vector>
  </HeadingPairs>
  <TitlesOfParts>
    <vt:vector size="71" baseType="lpstr">
      <vt:lpstr>Portada</vt:lpstr>
      <vt:lpstr>Indice</vt:lpstr>
      <vt:lpstr>Pag1</vt:lpstr>
      <vt:lpstr>Pag2</vt:lpstr>
      <vt:lpstr>Pag3</vt:lpstr>
      <vt:lpstr>Pag4-5</vt:lpstr>
      <vt:lpstr>Pag6-7</vt:lpstr>
      <vt:lpstr>Pag8-9</vt:lpstr>
      <vt:lpstr>Pag10-11</vt:lpstr>
      <vt:lpstr>Pag12</vt:lpstr>
      <vt:lpstr>Pag13</vt:lpstr>
      <vt:lpstr>Pag14</vt:lpstr>
      <vt:lpstr>Pag15</vt:lpstr>
      <vt:lpstr>Pag16-17</vt:lpstr>
      <vt:lpstr>Pag18-19</vt:lpstr>
      <vt:lpstr>Pag20-21</vt:lpstr>
      <vt:lpstr>Pag22-23</vt:lpstr>
      <vt:lpstr>Pag24-25</vt:lpstr>
      <vt:lpstr>Indice!Área_de_impresión</vt:lpstr>
      <vt:lpstr>'Pag1'!Área_de_impresión</vt:lpstr>
      <vt:lpstr>'Pag10-11'!Área_de_impresión</vt:lpstr>
      <vt:lpstr>'Pag12'!Área_de_impresión</vt:lpstr>
      <vt:lpstr>'Pag13'!Área_de_impresión</vt:lpstr>
      <vt:lpstr>'Pag14'!Área_de_impresión</vt:lpstr>
      <vt:lpstr>'Pag15'!Área_de_impresión</vt:lpstr>
      <vt:lpstr>'Pag16-17'!Área_de_impresión</vt:lpstr>
      <vt:lpstr>'Pag18-19'!Área_de_impresión</vt:lpstr>
      <vt:lpstr>'Pag2'!Área_de_impresión</vt:lpstr>
      <vt:lpstr>'Pag20-21'!Área_de_impresión</vt:lpstr>
      <vt:lpstr>'Pag22-23'!Área_de_impresión</vt:lpstr>
      <vt:lpstr>'Pag24-25'!Área_de_impresión</vt:lpstr>
      <vt:lpstr>'Pag3'!Área_de_impresión</vt:lpstr>
      <vt:lpstr>'Pag4-5'!Área_de_impresión</vt:lpstr>
      <vt:lpstr>'Pag6-7'!Área_de_impresión</vt:lpstr>
      <vt:lpstr>'Pag8-9'!Área_de_impresión</vt:lpstr>
      <vt:lpstr>Portada!Área_de_impresión</vt:lpstr>
      <vt:lpstr>Indice!Print_Area</vt:lpstr>
      <vt:lpstr>'Pag1'!Print_Area</vt:lpstr>
      <vt:lpstr>'Pag10-11'!Print_Area</vt:lpstr>
      <vt:lpstr>'Pag12'!Print_Area</vt:lpstr>
      <vt:lpstr>'Pag13'!Print_Area</vt:lpstr>
      <vt:lpstr>'Pag14'!Print_Area</vt:lpstr>
      <vt:lpstr>'Pag15'!Print_Area</vt:lpstr>
      <vt:lpstr>'Pag16-17'!Print_Area</vt:lpstr>
      <vt:lpstr>'Pag18-19'!Print_Area</vt:lpstr>
      <vt:lpstr>'Pag2'!Print_Area</vt:lpstr>
      <vt:lpstr>'Pag20-21'!Print_Area</vt:lpstr>
      <vt:lpstr>'Pag22-23'!Print_Area</vt:lpstr>
      <vt:lpstr>'Pag24-25'!Print_Area</vt:lpstr>
      <vt:lpstr>'Pag3'!Print_Area</vt:lpstr>
      <vt:lpstr>'Pag4-5'!Print_Area</vt:lpstr>
      <vt:lpstr>'Pag6-7'!Print_Area</vt:lpstr>
      <vt:lpstr>'Pag8-9'!Print_Area</vt:lpstr>
      <vt:lpstr>'Pag10-11'!Print_Titles</vt:lpstr>
      <vt:lpstr>'Pag16-17'!Print_Titles</vt:lpstr>
      <vt:lpstr>'Pag18-19'!Print_Titles</vt:lpstr>
      <vt:lpstr>'Pag20-21'!Print_Titles</vt:lpstr>
      <vt:lpstr>'Pag22-23'!Print_Titles</vt:lpstr>
      <vt:lpstr>'Pag24-25'!Print_Titles</vt:lpstr>
      <vt:lpstr>'Pag4-5'!Print_Titles</vt:lpstr>
      <vt:lpstr>'Pag6-7'!Print_Titles</vt:lpstr>
      <vt:lpstr>'Pag8-9'!Print_Titles</vt:lpstr>
      <vt:lpstr>'Pag10-11'!Títulos_a_imprimir</vt:lpstr>
      <vt:lpstr>'Pag16-17'!Títulos_a_imprimir</vt:lpstr>
      <vt:lpstr>'Pag18-19'!Títulos_a_imprimir</vt:lpstr>
      <vt:lpstr>'Pag20-21'!Títulos_a_imprimir</vt:lpstr>
      <vt:lpstr>'Pag22-23'!Títulos_a_imprimir</vt:lpstr>
      <vt:lpstr>'Pag24-25'!Títulos_a_imprimir</vt:lpstr>
      <vt:lpstr>'Pag4-5'!Títulos_a_imprimir</vt:lpstr>
      <vt:lpstr>'Pag6-7'!Títulos_a_imprimir</vt:lpstr>
      <vt:lpstr>'Pag8-9'!Títulos_a_imprimir</vt:lpstr>
    </vt:vector>
  </TitlesOfParts>
  <Manager/>
  <Company>Instituto de la Juventud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estadistica-injuve</cp:lastModifiedBy>
  <cp:lastPrinted>2025-07-10T08:48:24Z</cp:lastPrinted>
  <dcterms:created xsi:type="dcterms:W3CDTF">2025-01-29T08:00:01Z</dcterms:created>
  <dcterms:modified xsi:type="dcterms:W3CDTF">2025-07-10T09:02:44Z</dcterms:modified>
</cp:coreProperties>
</file>