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E12A08B2-72D4-4922-A3F7-9F160E4556C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1" r:id="rId1"/>
    <sheet name="Indice" sheetId="20" r:id="rId2"/>
    <sheet name="Pag1" sheetId="3" r:id="rId3"/>
    <sheet name="Pag2" sheetId="22" r:id="rId4"/>
    <sheet name="Pag3-4" sheetId="23" r:id="rId5"/>
    <sheet name="Pag5-6" sheetId="7" r:id="rId6"/>
    <sheet name="Pag7-8" sheetId="8" r:id="rId7"/>
    <sheet name="Pag9-10" sheetId="9" r:id="rId8"/>
    <sheet name="Pag11" sheetId="10" r:id="rId9"/>
    <sheet name="Pag12" sheetId="11" r:id="rId10"/>
    <sheet name="Pag13" sheetId="12" r:id="rId11"/>
    <sheet name="Pag14" sheetId="13" r:id="rId12"/>
    <sheet name="Pag15-16" sheetId="14" r:id="rId13"/>
    <sheet name="Pag17-18" sheetId="15" r:id="rId14"/>
    <sheet name="Pag19-20" sheetId="16" r:id="rId15"/>
    <sheet name="Pag21-22" sheetId="17" r:id="rId16"/>
    <sheet name="Pag23-24" sheetId="18" r:id="rId17"/>
  </sheets>
  <externalReferences>
    <externalReference r:id="rId18"/>
  </externalReferences>
  <definedNames>
    <definedName name="_xlnm._FilterDatabase" localSheetId="12" hidden="1">'Pag15-16'!#REF!</definedName>
    <definedName name="_xlnm.Print_Area" localSheetId="1">Indice!$A$1:$J$30</definedName>
    <definedName name="_xlnm.Print_Area" localSheetId="2">'Pag1'!$A$1:$J$54</definedName>
    <definedName name="_xlnm.Print_Area" localSheetId="8">'Pag11'!$A$1:$J$55</definedName>
    <definedName name="_xlnm.Print_Area" localSheetId="9">'Pag12'!$A$1:$J$56</definedName>
    <definedName name="_xlnm.Print_Area" localSheetId="10">'Pag13'!$A$1:$J$53</definedName>
    <definedName name="_xlnm.Print_Area" localSheetId="11">'Pag14'!$A$1:$J$53</definedName>
    <definedName name="_xlnm.Print_Area" localSheetId="12">'Pag15-16'!$A$1:$I$110</definedName>
    <definedName name="_xlnm.Print_Area" localSheetId="13">'Pag17-18'!$A$1:$I$110</definedName>
    <definedName name="_xlnm.Print_Area" localSheetId="14">'Pag19-20'!$A$1:$J$117</definedName>
    <definedName name="_xlnm.Print_Area" localSheetId="3">'Pag2'!$A$1:$M$61</definedName>
    <definedName name="_xlnm.Print_Area" localSheetId="15">'Pag21-22'!$A$1:$J$112</definedName>
    <definedName name="_xlnm.Print_Area" localSheetId="16">'Pag23-24'!$A$1:$J$112</definedName>
    <definedName name="_xlnm.Print_Area" localSheetId="4">'Pag3-4'!$A$1:$I$130</definedName>
    <definedName name="_xlnm.Print_Area" localSheetId="5">'Pag5-6'!$A$1:$J$113</definedName>
    <definedName name="_xlnm.Print_Area" localSheetId="6">'Pag7-8'!$A$1:$J$113</definedName>
    <definedName name="_xlnm.Print_Area" localSheetId="7">'Pag9-10'!$A$1:$J$113</definedName>
    <definedName name="_xlnm.Print_Area" localSheetId="0">Portada!$A$1:$I$52</definedName>
    <definedName name="Print_Area" localSheetId="1">Indice!$A$1:$J$50</definedName>
    <definedName name="Print_Area" localSheetId="2">'Pag1'!$A$1:$J$45</definedName>
    <definedName name="Print_Area" localSheetId="8">'Pag11'!$A$1:$I$56</definedName>
    <definedName name="Print_Area" localSheetId="9">'Pag12'!$A$1:$J$58</definedName>
    <definedName name="Print_Area" localSheetId="10">'Pag13'!$A$1:$I$54</definedName>
    <definedName name="Print_Area" localSheetId="11">'Pag14'!$A$1:$J$53</definedName>
    <definedName name="Print_Area" localSheetId="12">'Pag15-16'!$A$1:$J$22</definedName>
    <definedName name="Print_Area" localSheetId="13">'Pag17-18'!$A$1:$J$22</definedName>
    <definedName name="Print_Area" localSheetId="14">'Pag19-20'!$A$1:$H$118</definedName>
    <definedName name="Print_Area" localSheetId="3">'Pag2'!$A$1:$J$61</definedName>
    <definedName name="Print_Area" localSheetId="15">'Pag21-22'!$A$1:$H$118</definedName>
    <definedName name="Print_Area" localSheetId="16">'Pag23-24'!$A$1:$H$118</definedName>
    <definedName name="Print_Area" localSheetId="4">'Pag3-4'!$A$1:$G$119</definedName>
    <definedName name="Print_Area" localSheetId="5">'Pag5-6'!$A$1:$J$111</definedName>
    <definedName name="Print_Area" localSheetId="6">'Pag7-8'!$A$1:$J$111</definedName>
    <definedName name="Print_Area" localSheetId="7">'Pag9-10'!$A$1:$J$111</definedName>
    <definedName name="Print_Titles" localSheetId="12">'Pag15-16'!$1:$7</definedName>
    <definedName name="Print_Titles" localSheetId="13">'Pag17-18'!$1:$7</definedName>
    <definedName name="Print_Titles" localSheetId="14">'Pag19-20'!$1:$12</definedName>
    <definedName name="Print_Titles" localSheetId="15">'Pag21-22'!$1:$12</definedName>
    <definedName name="Print_Titles" localSheetId="16">'Pag23-24'!$1:$12</definedName>
    <definedName name="Print_Titles" localSheetId="4">'Pag3-4'!$1:$10</definedName>
    <definedName name="Print_Titles" localSheetId="5">'Pag5-6'!$1:$11</definedName>
    <definedName name="Print_Titles" localSheetId="6">'Pag7-8'!$1:$11</definedName>
    <definedName name="Print_Titles" localSheetId="7">'Pag9-10'!$1:$11</definedName>
    <definedName name="_xlnm.Print_Titles" localSheetId="12">'Pag15-16'!$1:$6</definedName>
    <definedName name="_xlnm.Print_Titles" localSheetId="13">'Pag17-18'!$1:$6</definedName>
    <definedName name="_xlnm.Print_Titles" localSheetId="14">'Pag19-20'!$1:$12</definedName>
    <definedName name="_xlnm.Print_Titles" localSheetId="15">'Pag21-22'!$1:$12</definedName>
    <definedName name="_xlnm.Print_Titles" localSheetId="16">'Pag23-24'!$1:$12</definedName>
    <definedName name="_xlnm.Print_Titles" localSheetId="4">'Pag3-4'!$1:$10</definedName>
    <definedName name="_xlnm.Print_Titles" localSheetId="5">'Pag5-6'!$1:$11</definedName>
    <definedName name="_xlnm.Print_Titles" localSheetId="6">'Pag7-8'!$1:$11</definedName>
    <definedName name="_xlnm.Print_Titles" localSheetId="7">'Pag9-10'!$1:$11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7" l="1"/>
  <c r="H9" i="7"/>
</calcChain>
</file>

<file path=xl/sharedStrings.xml><?xml version="1.0" encoding="utf-8"?>
<sst xmlns="http://schemas.openxmlformats.org/spreadsheetml/2006/main" count="1060" uniqueCount="279">
  <si>
    <t>Paro Registrado</t>
  </si>
  <si>
    <t>OBSERVATORIO DE LA 
JUVENTUD EN ESPAÑA
estadística-injuve</t>
  </si>
  <si>
    <t>PARO REGISTRADO POR SEXO Y GRUPOS DE EDADES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</si>
  <si>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</si>
  <si>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</si>
  <si>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</si>
  <si>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</si>
  <si>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</si>
  <si>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</si>
  <si>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</si>
  <si>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</si>
  <si>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</si>
  <si>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</si>
  <si>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</si>
  <si>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</si>
  <si>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</si>
  <si>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</si>
  <si>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</si>
  <si>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</si>
  <si>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DISTRIBUCIÓN SEGÚN EL SEXO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</si>
  <si>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</si>
  <si>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</si>
  <si>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</si>
  <si>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</si>
  <si>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</si>
  <si>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</si>
  <si>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RELACIÓN ENTRE SEXOS*</t>
  </si>
  <si>
    <t>provincias</t>
  </si>
  <si>
    <t>TOTAL</t>
  </si>
  <si>
    <t>Varones</t>
  </si>
  <si>
    <t>Mujeres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</si>
  <si>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</si>
  <si>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</si>
  <si>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</si>
  <si>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</si>
  <si>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</si>
  <si>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</si>
  <si>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</si>
  <si>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</si>
  <si>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</si>
  <si>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</si>
  <si>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</si>
  <si>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</si>
  <si>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</si>
  <si>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</si>
  <si>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</si>
  <si>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</si>
  <si>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</si>
  <si>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</si>
  <si>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</si>
  <si>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</si>
  <si>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</si>
  <si>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</si>
  <si>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</si>
  <si>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</si>
  <si>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</si>
  <si>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</si>
  <si>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</si>
  <si>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</si>
  <si>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</si>
  <si>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</si>
  <si>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</si>
  <si>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</si>
  <si>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</si>
  <si>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</si>
  <si>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</si>
  <si>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</si>
  <si>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</si>
  <si>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</si>
  <si>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</si>
  <si>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</si>
  <si>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</si>
  <si>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</si>
  <si>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</si>
  <si>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</si>
  <si>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</si>
  <si>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</si>
  <si>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</si>
  <si>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</si>
  <si>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</si>
  <si>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</si>
  <si>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</si>
  <si>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</si>
  <si>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</si>
  <si>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</si>
  <si>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</si>
  <si>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</si>
  <si>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</si>
  <si>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</si>
  <si>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</si>
  <si>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</si>
  <si>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</si>
  <si>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</si>
  <si>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</si>
  <si>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</si>
  <si>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</si>
  <si>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 xml:space="preserve">Comunidades Autónomas, </t>
  </si>
  <si>
    <t>Provincias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</si>
  <si>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</si>
  <si>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</si>
  <si>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</si>
  <si>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</si>
  <si>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</si>
  <si>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</si>
  <si>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</si>
  <si>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</si>
  <si>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</si>
  <si>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</si>
  <si>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</si>
  <si>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</si>
  <si>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</si>
  <si>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</si>
  <si>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</si>
  <si>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</si>
  <si>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</si>
  <si>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</si>
  <si>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</si>
  <si>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</si>
  <si>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</si>
  <si>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</si>
  <si>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</si>
  <si>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</si>
  <si>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</si>
  <si>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</si>
  <si>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</si>
  <si>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</si>
  <si>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</si>
  <si>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</si>
  <si>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</si>
  <si>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</si>
  <si>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</si>
  <si>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</si>
  <si>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</si>
  <si>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</si>
  <si>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</si>
  <si>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</si>
  <si>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>TOTAL  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</si>
  <si>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</si>
  <si>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</si>
  <si>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</si>
  <si>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</si>
  <si>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</si>
  <si>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</si>
  <si>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</si>
  <si>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</si>
  <si>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</si>
  <si>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</si>
  <si>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</si>
  <si>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</si>
  <si>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</si>
  <si>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</si>
  <si>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</si>
  <si>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</si>
  <si>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</si>
  <si>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</si>
  <si>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</si>
  <si>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</si>
  <si>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</si>
  <si>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</si>
  <si>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</si>
  <si>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</si>
  <si>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</si>
  <si>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</si>
  <si>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</si>
  <si>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</si>
  <si>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</si>
  <si>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</si>
  <si>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</si>
  <si>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</si>
  <si>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</si>
  <si>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</si>
  <si>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</si>
  <si>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</si>
  <si>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</si>
  <si>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</si>
  <si>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</si>
  <si>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</si>
  <si>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</si>
  <si>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</si>
  <si>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</si>
  <si>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</si>
  <si>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</si>
  <si>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</si>
  <si>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</si>
  <si>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</si>
  <si>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</si>
  <si>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</si>
  <si>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</si>
  <si>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</si>
  <si>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</si>
  <si>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</si>
  <si>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</si>
  <si>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</si>
  <si>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</si>
  <si>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</si>
  <si>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</si>
  <si>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</si>
  <si>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</si>
  <si>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</si>
  <si>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</si>
  <si>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</si>
  <si>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% jov en cada</t>
  </si>
  <si>
    <t>Distribución</t>
  </si>
  <si>
    <t xml:space="preserve">Distribución </t>
  </si>
  <si>
    <t>16y+ años</t>
  </si>
  <si>
    <t xml:space="preserve"> Prov y CCAA</t>
  </si>
  <si>
    <t>s/ Total</t>
  </si>
  <si>
    <t>en CCAA</t>
  </si>
  <si>
    <t>s/ SEXO</t>
  </si>
  <si>
    <t>Pag1</t>
  </si>
  <si>
    <t>Pag2</t>
  </si>
  <si>
    <t>Pag12</t>
  </si>
  <si>
    <t>Pag13</t>
  </si>
  <si>
    <t>Pag14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</si>
  <si>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</si>
  <si>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</si>
  <si>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</si>
  <si>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</si>
  <si>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</si>
  <si>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</si>
  <si>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</si>
  <si>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</si>
  <si>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</si>
  <si>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</si>
  <si>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</si>
  <si>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</si>
  <si>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 xml:space="preserve">ANDALUCIA </t>
  </si>
  <si>
    <t xml:space="preserve">ARAGON </t>
  </si>
  <si>
    <t xml:space="preserve">CASTILLA Y LEON </t>
  </si>
  <si>
    <t xml:space="preserve">MURCIA, REGION DE </t>
  </si>
  <si>
    <t xml:space="preserve">PAIS VASCO </t>
  </si>
  <si>
    <t>30-34</t>
  </si>
  <si>
    <t>Para cada caso porcentajes sobre el total de Paro Registrado</t>
  </si>
  <si>
    <t>Población 30-34 años</t>
  </si>
  <si>
    <t>De 16 a 29 años</t>
  </si>
  <si>
    <t xml:space="preserve">POBLACIÓN DE 30 A 34 AÑOS </t>
  </si>
  <si>
    <t>PORCENTAJES EN EL PARO REGISTRADO</t>
  </si>
  <si>
    <t>Para cada caso porcentajes sobre el total de Paro Registrado de 30 a 34 años</t>
  </si>
  <si>
    <t>30-34años</t>
  </si>
  <si>
    <t>POBLACIÓN DE 30 A 34 AÑOS - AMBOS SEXOS</t>
  </si>
  <si>
    <t>POBLACIÓN DE 30 A 34 AÑOS - MUJERES</t>
  </si>
  <si>
    <t>POBLACIÓN DE 30 A 34 AÑOS - VARONES</t>
  </si>
  <si>
    <t>16-24</t>
  </si>
  <si>
    <t>16-29</t>
  </si>
  <si>
    <t>30 a 34 AÑOS</t>
  </si>
  <si>
    <t>Variación Mensual</t>
  </si>
  <si>
    <t>Variación Anual</t>
  </si>
  <si>
    <t>Pag3-4</t>
  </si>
  <si>
    <t>Pag5-6</t>
  </si>
  <si>
    <t>Pag7-8</t>
  </si>
  <si>
    <t>Pag9-10</t>
  </si>
  <si>
    <t>Pag11</t>
  </si>
  <si>
    <t>Pag15-16</t>
  </si>
  <si>
    <t>Pag17-18</t>
  </si>
  <si>
    <t>Pag19-20</t>
  </si>
  <si>
    <t>Pag21-22</t>
  </si>
  <si>
    <t>Pag23-24</t>
  </si>
  <si>
    <t>POBLACIÓN DE 30 A 34 AÑOS</t>
  </si>
  <si>
    <t>Población 30 a 34 años</t>
  </si>
  <si>
    <t>POBLACIÓN 30-34 AÑOS</t>
  </si>
  <si>
    <t>POBLACIÓN DE 30 A 34 AÑOS  PORCENTAJES EN EL PARO REGISTRADO
DISTRIBUCIÓN SEGÚN EL SEXO
EVOLUCIÓN MENSUAL DEL PARO REGISTRADO
EVOLUCIÓN VARIACIÓN RELATIVA ANUAL DEL PARO REGISTRADO</t>
  </si>
  <si>
    <t>PARO REGISTRADO SEGÚN SEXO, EDADES Y RELACIÓN ENTRE SEXOS 
POR COMUNIDADES AUTÓNOMAS Y PROVINCIAS</t>
  </si>
  <si>
    <t>PARO REGISTRADO POR COMUNIDADES AUTÓNOMAS Y PROVINCIAS 
POBLACIÓN DE 30 A 34 AÑOS - AMBOS SEXOS</t>
  </si>
  <si>
    <t>PARO REGISTRADO POR COMUNIDADES AUTÓNOMAS Y PROVINCIAS  POBLACIÓN DE 30 A 34 AÑOS - MUJERES</t>
  </si>
  <si>
    <t>PARO REGISTRADO POR COMUNIDADES AUTÓNOMAS Y PROVINCIAS  POBLACIÓN DE 30 A 34 AÑOS - VARONES</t>
  </si>
  <si>
    <t>DISTRIBUCIÓN DEL PARO REGISTRADO  SEGÚN ESTUDIOS TERMINADOS, SEXO Y GRUPOS DE EDADES JÓVENES</t>
  </si>
  <si>
    <t>PARO REGISTRADO SEGÚN SEXO Y ESTUDIOS TERMINADOS
POBLACIÓN DE 30 A 34 AÑOS</t>
  </si>
  <si>
    <t>DISTRIBUCIÓN DEL PARO REGISTRADO SEGÚN DURACIÓN DE LA DEMANDA, SEXO Y GRUPOS DE EDADES JÓVENES</t>
  </si>
  <si>
    <t>PARO REGISTRADO SEGÚN SEXO Y DURACIÓN DE LA DEMANDA
POBLACIÓN DE 30 A 34 AÑOS</t>
  </si>
  <si>
    <t>EVOLUCIÓN DE LA VARIACIÓN ANUAL DEL PARO REGISTRADO  SEGÚN SEXO Y EDADES</t>
  </si>
  <si>
    <t>PORCENTAJES DE POBLACIÓN JOVEN EN EL PARO REGISTRADO
POR COMUNIDADES AUTÓNOMAS Y PROVINCIAS
POBLACIÓN DE 30 A 34 AÑOS - AMBOS SEXOS</t>
  </si>
  <si>
    <t>PORCENTAJES DE POBLACIÓN JOVEN EN EL PARO REGISTRADO
POR COMUNIDADES AUTÓNOMAS Y PROVINCIAS
POBLACIÓN DE 30 A 34 AÑOS - MUJERES</t>
  </si>
  <si>
    <t>PORCENTAJES DE POBLACIÓN JOVEN EN EL PARO REGISTRADO
POR COMUNIDADES AUTÓNOMAS Y PROVINCIAS
POBLACIÓN DE 30 A 34 AÑOS - VARONES</t>
  </si>
  <si>
    <t>diciembre
 2025</t>
  </si>
  <si>
    <t>diciembre 2025</t>
  </si>
  <si>
    <t>diciembre</t>
  </si>
  <si>
    <t xml:space="preserve"> 2025</t>
  </si>
  <si>
    <t>noviembre  2025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</si>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</sst>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sz val="9"/>
      <color rgb="FF777777"/>
      <name val="Tahoma"/>
      <family val="2"/>
    </font>
    <font>
      <b/>
      <sz val="9"/>
      <name val="Tahoma"/>
      <family val="2"/>
    </font>
    <font>
      <sz val="10"/>
      <color rgb="FF777777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sz val="8"/>
      <name val="Trebuchet MS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b/>
      <sz val="9"/>
      <color rgb="FF777777"/>
      <name val="Trebuchet MS"/>
      <family val="2"/>
    </font>
    <font>
      <sz val="9"/>
      <color rgb="FF777777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i/>
      <sz val="8"/>
      <color theme="0" tint="-0.499984740745262"/>
      <name val="Tahoma"/>
      <family val="2"/>
    </font>
    <font>
      <sz val="9"/>
      <color theme="1" tint="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8"/>
      <color theme="6" tint="-0.499984740745262"/>
      <name val="Tahoma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i/>
      <sz val="8"/>
      <name val="Tahoma"/>
      <family val="2"/>
    </font>
    <font>
      <b/>
      <sz val="16"/>
      <color rgb="FFC45D08"/>
      <name val="Tahoma"/>
      <family val="2"/>
    </font>
    <font>
      <b/>
      <sz val="14"/>
      <color theme="9" tint="-0.499984740745262"/>
      <name val="Tahoma"/>
      <family val="2"/>
    </font>
    <font>
      <sz val="9"/>
      <color indexed="23"/>
      <name val="Trebuchet MS"/>
      <family val="2"/>
    </font>
    <font>
      <b/>
      <sz val="9"/>
      <color indexed="23"/>
      <name val="Trebuchet MS"/>
      <family val="2"/>
    </font>
    <font>
      <b/>
      <sz val="8"/>
      <color indexed="8"/>
      <name val="Trebuchet MS"/>
      <family val="2"/>
    </font>
    <font>
      <sz val="8"/>
      <color indexed="8"/>
      <name val="Trebuchet MS"/>
      <family val="2"/>
    </font>
    <font>
      <sz val="8"/>
      <color indexed="23"/>
      <name val="Trebuchet MS"/>
      <family val="2"/>
    </font>
    <font>
      <b/>
      <sz val="9"/>
      <color theme="9" tint="-0.499984740745262"/>
      <name val="Tahoma"/>
      <family val="2"/>
    </font>
    <font>
      <sz val="8"/>
      <color theme="9" tint="-0.499984740745262"/>
      <name val="Tahoma"/>
      <family val="2"/>
    </font>
    <font>
      <b/>
      <sz val="32"/>
      <color theme="9" tint="-0.499984740745262"/>
      <name val="Gotham Medium"/>
    </font>
    <font>
      <b/>
      <sz val="18"/>
      <color theme="9" tint="-0.499984740745262"/>
      <name val="Gotham Medium"/>
    </font>
    <font>
      <i/>
      <sz val="9"/>
      <color rgb="FF777777"/>
      <name val="Tahoma"/>
      <family val="2"/>
    </font>
    <font>
      <i/>
      <sz val="9"/>
      <color theme="0" tint="-0.499984740745262"/>
      <name val="Tahoma"/>
      <family val="2"/>
    </font>
    <font>
      <i/>
      <sz val="10"/>
      <name val="Tahoma"/>
      <family val="2"/>
    </font>
    <font>
      <b/>
      <sz val="10"/>
      <color rgb="FF777777"/>
      <name val="Tahoma"/>
      <family val="2"/>
    </font>
    <font>
      <b/>
      <sz val="11"/>
      <color theme="3" tint="-0.249977111117893"/>
      <name val="Tahoma"/>
      <family val="2"/>
    </font>
    <font>
      <sz val="9"/>
      <color theme="9" tint="-0.499984740745262"/>
      <name val="Tahoma"/>
      <family val="2"/>
    </font>
    <font>
      <sz val="11"/>
      <color theme="0"/>
      <name val="Gotham Medium"/>
    </font>
  </fonts>
  <fills count="7">
    <fill>
      <patternFill patternType="none"/>
    </fill>
    <fill>
      <patternFill patternType="gray125"/>
    </fill>
    <fill>
      <patternFill patternType="solid">
        <fgColor rgb="FF029ED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CD5B4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21" fillId="0" borderId="0" applyFont="0" applyFill="0" applyBorder="0" applyAlignment="0" applyProtection="0"/>
    <xf numFmtId="0" fontId="2" fillId="0" borderId="0"/>
    <xf numFmtId="0" fontId="9" fillId="0" borderId="0">
      <alignment horizontal="center"/>
    </xf>
    <xf numFmtId="0" fontId="21" fillId="0" borderId="0"/>
    <xf numFmtId="0" fontId="21" fillId="0" borderId="0"/>
    <xf numFmtId="0" fontId="1" fillId="0" borderId="0"/>
    <xf numFmtId="0" fontId="1" fillId="0" borderId="0"/>
    <xf numFmtId="0" fontId="56" fillId="0" borderId="0" applyNumberFormat="0" applyFill="0" applyBorder="0" applyAlignment="0" applyProtection="0"/>
  </cellStyleXfs>
  <cellXfs count="560">
    <xf numFmtId="0" fontId="0" fillId="0" borderId="0" xfId="0"/>
    <xf numFmtId="0" fontId="2" fillId="0" borderId="0" xfId="2"/>
    <xf numFmtId="0" fontId="2" fillId="0" borderId="0" xfId="2" applyFont="1"/>
    <xf numFmtId="14" fontId="2" fillId="0" borderId="0" xfId="2" applyNumberFormat="1"/>
    <xf numFmtId="2" fontId="2" fillId="0" borderId="0" xfId="2" applyNumberFormat="1"/>
    <xf numFmtId="0" fontId="2" fillId="0" borderId="0" xfId="2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8" fillId="0" borderId="0" xfId="0" applyNumberFormat="1" applyFont="1"/>
    <xf numFmtId="0" fontId="11" fillId="0" borderId="0" xfId="0" applyFont="1"/>
    <xf numFmtId="0" fontId="12" fillId="0" borderId="1" xfId="0" applyFont="1" applyBorder="1"/>
    <xf numFmtId="0" fontId="13" fillId="0" borderId="0" xfId="0" applyFont="1"/>
    <xf numFmtId="0" fontId="12" fillId="0" borderId="5" xfId="0" applyFont="1" applyBorder="1"/>
    <xf numFmtId="0" fontId="12" fillId="0" borderId="9" xfId="0" applyFont="1" applyBorder="1" applyAlignment="1">
      <alignment wrapText="1"/>
    </xf>
    <xf numFmtId="0" fontId="11" fillId="0" borderId="4" xfId="0" applyFont="1" applyBorder="1"/>
    <xf numFmtId="0" fontId="1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4" fontId="11" fillId="0" borderId="17" xfId="0" applyNumberFormat="1" applyFont="1" applyBorder="1" applyAlignment="1">
      <alignment vertical="center"/>
    </xf>
    <xf numFmtId="164" fontId="11" fillId="0" borderId="21" xfId="0" applyNumberFormat="1" applyFont="1" applyBorder="1" applyAlignment="1">
      <alignment vertical="center"/>
    </xf>
    <xf numFmtId="165" fontId="11" fillId="0" borderId="22" xfId="0" applyNumberFormat="1" applyFont="1" applyBorder="1" applyAlignment="1">
      <alignment vertical="center"/>
    </xf>
    <xf numFmtId="164" fontId="11" fillId="0" borderId="24" xfId="0" applyNumberFormat="1" applyFont="1" applyBorder="1" applyAlignment="1">
      <alignment vertical="center"/>
    </xf>
    <xf numFmtId="164" fontId="11" fillId="0" borderId="28" xfId="0" applyNumberFormat="1" applyFont="1" applyBorder="1" applyAlignment="1">
      <alignment vertical="center"/>
    </xf>
    <xf numFmtId="165" fontId="11" fillId="0" borderId="29" xfId="0" applyNumberFormat="1" applyFont="1" applyBorder="1" applyAlignment="1">
      <alignment vertical="center"/>
    </xf>
    <xf numFmtId="164" fontId="11" fillId="0" borderId="3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0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 indent="3"/>
    </xf>
    <xf numFmtId="0" fontId="15" fillId="0" borderId="4" xfId="0" applyFont="1" applyBorder="1"/>
    <xf numFmtId="0" fontId="1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5" fontId="7" fillId="0" borderId="18" xfId="0" applyNumberFormat="1" applyFont="1" applyBorder="1" applyAlignment="1">
      <alignment vertical="center"/>
    </xf>
    <xf numFmtId="3" fontId="17" fillId="0" borderId="18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" fontId="7" fillId="0" borderId="27" xfId="0" applyNumberFormat="1" applyFont="1" applyBorder="1" applyAlignment="1">
      <alignment vertical="center"/>
    </xf>
    <xf numFmtId="164" fontId="7" fillId="0" borderId="28" xfId="0" applyNumberFormat="1" applyFont="1" applyBorder="1" applyAlignment="1">
      <alignment vertical="center"/>
    </xf>
    <xf numFmtId="165" fontId="7" fillId="0" borderId="29" xfId="0" applyNumberFormat="1" applyFont="1" applyBorder="1" applyAlignment="1">
      <alignment vertical="center"/>
    </xf>
    <xf numFmtId="3" fontId="17" fillId="0" borderId="30" xfId="0" applyNumberFormat="1" applyFont="1" applyBorder="1" applyAlignment="1">
      <alignment vertical="center"/>
    </xf>
    <xf numFmtId="164" fontId="7" fillId="0" borderId="31" xfId="0" applyNumberFormat="1" applyFont="1" applyBorder="1" applyAlignment="1">
      <alignment vertical="center"/>
    </xf>
    <xf numFmtId="165" fontId="7" fillId="0" borderId="32" xfId="0" applyNumberFormat="1" applyFont="1" applyBorder="1" applyAlignment="1">
      <alignment vertical="center"/>
    </xf>
    <xf numFmtId="3" fontId="17" fillId="0" borderId="3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4" fillId="0" borderId="0" xfId="0" applyFont="1"/>
    <xf numFmtId="0" fontId="6" fillId="0" borderId="0" xfId="4" applyFont="1" applyAlignment="1">
      <alignment horizontal="center"/>
    </xf>
    <xf numFmtId="0" fontId="6" fillId="0" borderId="0" xfId="4" applyFont="1"/>
    <xf numFmtId="0" fontId="7" fillId="0" borderId="0" xfId="4" applyFont="1"/>
    <xf numFmtId="2" fontId="8" fillId="0" borderId="0" xfId="4" quotePrefix="1" applyNumberFormat="1" applyFont="1"/>
    <xf numFmtId="0" fontId="13" fillId="0" borderId="0" xfId="4" applyFont="1"/>
    <xf numFmtId="0" fontId="11" fillId="0" borderId="0" xfId="4" applyFont="1"/>
    <xf numFmtId="17" fontId="11" fillId="0" borderId="0" xfId="4" applyNumberFormat="1" applyFont="1"/>
    <xf numFmtId="0" fontId="12" fillId="0" borderId="1" xfId="4" applyFont="1" applyBorder="1"/>
    <xf numFmtId="0" fontId="26" fillId="0" borderId="11" xfId="4" applyFont="1" applyBorder="1" applyAlignment="1">
      <alignment vertical="center"/>
    </xf>
    <xf numFmtId="0" fontId="26" fillId="0" borderId="11" xfId="4" applyFont="1" applyBorder="1" applyAlignment="1">
      <alignment horizontal="center" vertical="center"/>
    </xf>
    <xf numFmtId="0" fontId="26" fillId="0" borderId="50" xfId="4" applyFont="1" applyBorder="1" applyAlignment="1">
      <alignment vertical="center"/>
    </xf>
    <xf numFmtId="0" fontId="12" fillId="0" borderId="9" xfId="4" applyFont="1" applyBorder="1" applyAlignment="1">
      <alignment vertical="top"/>
    </xf>
    <xf numFmtId="0" fontId="26" fillId="0" borderId="10" xfId="4" applyFont="1" applyBorder="1" applyAlignment="1">
      <alignment horizontal="center" vertical="center" wrapText="1"/>
    </xf>
    <xf numFmtId="0" fontId="26" fillId="0" borderId="11" xfId="4" applyFont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3" fontId="30" fillId="0" borderId="0" xfId="4" applyNumberFormat="1" applyFont="1" applyAlignment="1">
      <alignment horizontal="right" vertical="center" wrapText="1"/>
    </xf>
    <xf numFmtId="3" fontId="31" fillId="0" borderId="0" xfId="4" applyNumberFormat="1" applyFont="1" applyAlignment="1">
      <alignment horizontal="right" vertical="center" wrapText="1"/>
    </xf>
    <xf numFmtId="0" fontId="30" fillId="0" borderId="17" xfId="4" applyFont="1" applyBorder="1" applyAlignment="1">
      <alignment vertical="center" wrapText="1"/>
    </xf>
    <xf numFmtId="3" fontId="30" fillId="0" borderId="15" xfId="4" applyNumberFormat="1" applyFont="1" applyBorder="1" applyAlignment="1">
      <alignment horizontal="right" vertical="center" wrapText="1"/>
    </xf>
    <xf numFmtId="0" fontId="13" fillId="0" borderId="0" xfId="4" applyFont="1" applyAlignment="1">
      <alignment vertical="center"/>
    </xf>
    <xf numFmtId="0" fontId="30" fillId="0" borderId="24" xfId="4" applyFont="1" applyBorder="1" applyAlignment="1">
      <alignment vertical="center" wrapText="1"/>
    </xf>
    <xf numFmtId="3" fontId="30" fillId="0" borderId="22" xfId="4" applyNumberFormat="1" applyFont="1" applyBorder="1" applyAlignment="1">
      <alignment horizontal="right" vertical="center" wrapText="1"/>
    </xf>
    <xf numFmtId="0" fontId="30" fillId="0" borderId="44" xfId="4" applyFont="1" applyBorder="1" applyAlignment="1">
      <alignment vertical="center" wrapText="1"/>
    </xf>
    <xf numFmtId="3" fontId="30" fillId="0" borderId="42" xfId="4" applyNumberFormat="1" applyFont="1" applyBorder="1" applyAlignment="1">
      <alignment horizontal="right" vertical="center" wrapText="1"/>
    </xf>
    <xf numFmtId="0" fontId="29" fillId="0" borderId="37" xfId="4" applyFont="1" applyBorder="1" applyAlignment="1">
      <alignment vertical="center" wrapText="1"/>
    </xf>
    <xf numFmtId="3" fontId="29" fillId="0" borderId="35" xfId="4" applyNumberFormat="1" applyFont="1" applyBorder="1" applyAlignment="1">
      <alignment horizontal="right" vertical="center" wrapText="1"/>
    </xf>
    <xf numFmtId="17" fontId="30" fillId="0" borderId="44" xfId="4" applyNumberFormat="1" applyFont="1" applyBorder="1" applyAlignment="1">
      <alignment vertical="center" wrapText="1"/>
    </xf>
    <xf numFmtId="0" fontId="33" fillId="0" borderId="0" xfId="4" applyFont="1" applyAlignment="1">
      <alignment horizontal="center"/>
    </xf>
    <xf numFmtId="17" fontId="12" fillId="0" borderId="4" xfId="4" applyNumberFormat="1" applyFont="1" applyBorder="1"/>
    <xf numFmtId="17" fontId="12" fillId="0" borderId="0" xfId="4" applyNumberFormat="1" applyFont="1"/>
    <xf numFmtId="17" fontId="12" fillId="0" borderId="8" xfId="4" applyNumberFormat="1" applyFont="1" applyBorder="1"/>
    <xf numFmtId="0" fontId="34" fillId="0" borderId="0" xfId="4" applyFont="1" applyAlignment="1">
      <alignment wrapText="1"/>
    </xf>
    <xf numFmtId="3" fontId="35" fillId="0" borderId="0" xfId="4" applyNumberFormat="1" applyFont="1" applyAlignment="1">
      <alignment horizontal="right" wrapText="1"/>
    </xf>
    <xf numFmtId="3" fontId="36" fillId="0" borderId="0" xfId="4" applyNumberFormat="1" applyFont="1" applyAlignment="1">
      <alignment horizontal="right" wrapText="1"/>
    </xf>
    <xf numFmtId="0" fontId="36" fillId="0" borderId="12" xfId="4" applyFont="1" applyBorder="1" applyAlignment="1">
      <alignment vertical="center" wrapText="1"/>
    </xf>
    <xf numFmtId="3" fontId="36" fillId="0" borderId="13" xfId="4" applyNumberFormat="1" applyFont="1" applyBorder="1" applyAlignment="1">
      <alignment horizontal="right" vertical="center" wrapText="1"/>
    </xf>
    <xf numFmtId="164" fontId="36" fillId="0" borderId="14" xfId="4" applyNumberFormat="1" applyFont="1" applyBorder="1" applyAlignment="1">
      <alignment horizontal="right" vertical="center" wrapText="1"/>
    </xf>
    <xf numFmtId="165" fontId="36" fillId="0" borderId="15" xfId="4" applyNumberFormat="1" applyFont="1" applyBorder="1" applyAlignment="1">
      <alignment horizontal="right" vertical="center" wrapText="1"/>
    </xf>
    <xf numFmtId="164" fontId="36" fillId="0" borderId="17" xfId="4" applyNumberFormat="1" applyFont="1" applyBorder="1" applyAlignment="1">
      <alignment horizontal="right" vertical="center" wrapText="1"/>
    </xf>
    <xf numFmtId="165" fontId="36" fillId="0" borderId="18" xfId="4" applyNumberFormat="1" applyFont="1" applyBorder="1" applyAlignment="1">
      <alignment horizontal="right" vertical="center" wrapText="1"/>
    </xf>
    <xf numFmtId="0" fontId="36" fillId="0" borderId="19" xfId="4" applyFont="1" applyBorder="1" applyAlignment="1">
      <alignment vertical="center" wrapText="1"/>
    </xf>
    <xf numFmtId="3" fontId="36" fillId="0" borderId="20" xfId="4" applyNumberFormat="1" applyFont="1" applyBorder="1" applyAlignment="1">
      <alignment horizontal="right" vertical="center" wrapText="1"/>
    </xf>
    <xf numFmtId="164" fontId="36" fillId="0" borderId="21" xfId="4" applyNumberFormat="1" applyFont="1" applyBorder="1" applyAlignment="1">
      <alignment horizontal="right" vertical="center" wrapText="1"/>
    </xf>
    <xf numFmtId="165" fontId="36" fillId="0" borderId="22" xfId="4" applyNumberFormat="1" applyFont="1" applyBorder="1" applyAlignment="1">
      <alignment horizontal="right" vertical="center" wrapText="1"/>
    </xf>
    <xf numFmtId="164" fontId="36" fillId="0" borderId="24" xfId="4" applyNumberFormat="1" applyFont="1" applyBorder="1" applyAlignment="1">
      <alignment horizontal="right" vertical="center" wrapText="1"/>
    </xf>
    <xf numFmtId="165" fontId="36" fillId="0" borderId="25" xfId="4" applyNumberFormat="1" applyFont="1" applyBorder="1" applyAlignment="1">
      <alignment horizontal="right" vertical="center" wrapText="1"/>
    </xf>
    <xf numFmtId="0" fontId="36" fillId="0" borderId="39" xfId="4" applyFont="1" applyBorder="1" applyAlignment="1">
      <alignment vertical="center" wrapText="1"/>
    </xf>
    <xf numFmtId="3" fontId="36" fillId="0" borderId="40" xfId="4" applyNumberFormat="1" applyFont="1" applyBorder="1" applyAlignment="1">
      <alignment horizontal="right" vertical="center" wrapText="1"/>
    </xf>
    <xf numFmtId="164" fontId="36" fillId="0" borderId="41" xfId="4" applyNumberFormat="1" applyFont="1" applyBorder="1" applyAlignment="1">
      <alignment horizontal="right" vertical="center" wrapText="1"/>
    </xf>
    <xf numFmtId="165" fontId="36" fillId="0" borderId="42" xfId="4" applyNumberFormat="1" applyFont="1" applyBorder="1" applyAlignment="1">
      <alignment horizontal="right" vertical="center" wrapText="1"/>
    </xf>
    <xf numFmtId="164" fontId="36" fillId="0" borderId="44" xfId="4" applyNumberFormat="1" applyFont="1" applyBorder="1" applyAlignment="1">
      <alignment horizontal="right" vertical="center" wrapText="1"/>
    </xf>
    <xf numFmtId="165" fontId="36" fillId="0" borderId="45" xfId="4" applyNumberFormat="1" applyFont="1" applyBorder="1" applyAlignment="1">
      <alignment horizontal="right" vertical="center" wrapText="1"/>
    </xf>
    <xf numFmtId="0" fontId="34" fillId="0" borderId="33" xfId="4" applyFont="1" applyBorder="1" applyAlignment="1">
      <alignment vertical="center" wrapText="1"/>
    </xf>
    <xf numFmtId="3" fontId="34" fillId="0" borderId="10" xfId="4" applyNumberFormat="1" applyFont="1" applyBorder="1" applyAlignment="1">
      <alignment horizontal="right" vertical="center" wrapText="1"/>
    </xf>
    <xf numFmtId="164" fontId="34" fillId="0" borderId="34" xfId="4" applyNumberFormat="1" applyFont="1" applyBorder="1" applyAlignment="1">
      <alignment horizontal="right" vertical="center" wrapText="1"/>
    </xf>
    <xf numFmtId="165" fontId="34" fillId="0" borderId="35" xfId="4" applyNumberFormat="1" applyFont="1" applyBorder="1" applyAlignment="1">
      <alignment horizontal="right" vertical="center" wrapText="1"/>
    </xf>
    <xf numFmtId="164" fontId="34" fillId="0" borderId="37" xfId="4" applyNumberFormat="1" applyFont="1" applyBorder="1" applyAlignment="1">
      <alignment horizontal="right" vertical="center" wrapText="1"/>
    </xf>
    <xf numFmtId="165" fontId="34" fillId="0" borderId="38" xfId="4" applyNumberFormat="1" applyFont="1" applyBorder="1" applyAlignment="1">
      <alignment horizontal="right" vertical="center" wrapText="1"/>
    </xf>
    <xf numFmtId="0" fontId="34" fillId="0" borderId="0" xfId="4" applyFont="1" applyAlignment="1">
      <alignment vertical="center" wrapText="1"/>
    </xf>
    <xf numFmtId="3" fontId="36" fillId="0" borderId="0" xfId="4" applyNumberFormat="1" applyFont="1" applyAlignment="1">
      <alignment horizontal="right" vertical="center" wrapText="1"/>
    </xf>
    <xf numFmtId="164" fontId="36" fillId="0" borderId="0" xfId="4" applyNumberFormat="1" applyFont="1" applyAlignment="1">
      <alignment horizontal="right" vertical="center" wrapText="1"/>
    </xf>
    <xf numFmtId="165" fontId="36" fillId="0" borderId="0" xfId="4" applyNumberFormat="1" applyFont="1" applyAlignment="1">
      <alignment horizontal="right" vertical="center" wrapText="1"/>
    </xf>
    <xf numFmtId="17" fontId="36" fillId="0" borderId="39" xfId="4" applyNumberFormat="1" applyFont="1" applyBorder="1" applyAlignment="1">
      <alignment vertical="center" wrapText="1"/>
    </xf>
    <xf numFmtId="0" fontId="24" fillId="0" borderId="0" xfId="4" applyFont="1"/>
    <xf numFmtId="0" fontId="39" fillId="0" borderId="0" xfId="4" applyFont="1"/>
    <xf numFmtId="0" fontId="34" fillId="0" borderId="0" xfId="0" applyFont="1" applyAlignment="1">
      <alignment wrapText="1"/>
    </xf>
    <xf numFmtId="3" fontId="35" fillId="0" borderId="0" xfId="0" applyNumberFormat="1" applyFont="1" applyAlignment="1">
      <alignment horizontal="right" wrapText="1"/>
    </xf>
    <xf numFmtId="3" fontId="36" fillId="0" borderId="0" xfId="0" applyNumberFormat="1" applyFont="1" applyAlignment="1">
      <alignment horizontal="right" wrapText="1"/>
    </xf>
    <xf numFmtId="3" fontId="37" fillId="0" borderId="0" xfId="0" applyNumberFormat="1" applyFont="1" applyAlignment="1">
      <alignment horizontal="right" wrapText="1"/>
    </xf>
    <xf numFmtId="0" fontId="13" fillId="0" borderId="0" xfId="0" applyFont="1" applyAlignment="1">
      <alignment vertical="center"/>
    </xf>
    <xf numFmtId="0" fontId="36" fillId="0" borderId="12" xfId="0" applyFont="1" applyBorder="1" applyAlignment="1">
      <alignment vertical="center" wrapText="1"/>
    </xf>
    <xf numFmtId="3" fontId="36" fillId="0" borderId="13" xfId="0" applyNumberFormat="1" applyFont="1" applyBorder="1" applyAlignment="1">
      <alignment horizontal="right" vertical="center" wrapText="1"/>
    </xf>
    <xf numFmtId="164" fontId="36" fillId="0" borderId="14" xfId="0" applyNumberFormat="1" applyFont="1" applyBorder="1" applyAlignment="1">
      <alignment horizontal="right" vertical="center" wrapText="1"/>
    </xf>
    <xf numFmtId="165" fontId="36" fillId="0" borderId="15" xfId="0" applyNumberFormat="1" applyFont="1" applyBorder="1" applyAlignment="1">
      <alignment horizontal="right" vertical="center" wrapText="1"/>
    </xf>
    <xf numFmtId="3" fontId="38" fillId="0" borderId="16" xfId="0" applyNumberFormat="1" applyFont="1" applyBorder="1" applyAlignment="1">
      <alignment horizontal="right" vertical="center" wrapText="1"/>
    </xf>
    <xf numFmtId="164" fontId="36" fillId="0" borderId="17" xfId="0" applyNumberFormat="1" applyFont="1" applyBorder="1" applyAlignment="1">
      <alignment horizontal="right" vertical="center" wrapText="1"/>
    </xf>
    <xf numFmtId="165" fontId="36" fillId="0" borderId="18" xfId="0" applyNumberFormat="1" applyFont="1" applyBorder="1" applyAlignment="1">
      <alignment horizontal="right" vertical="center" wrapText="1"/>
    </xf>
    <xf numFmtId="3" fontId="38" fillId="0" borderId="18" xfId="0" applyNumberFormat="1" applyFont="1" applyBorder="1" applyAlignment="1">
      <alignment horizontal="right" vertical="center" wrapText="1"/>
    </xf>
    <xf numFmtId="0" fontId="36" fillId="0" borderId="19" xfId="0" applyFont="1" applyBorder="1" applyAlignment="1">
      <alignment vertical="center" wrapText="1"/>
    </xf>
    <xf numFmtId="3" fontId="36" fillId="0" borderId="20" xfId="0" applyNumberFormat="1" applyFont="1" applyBorder="1" applyAlignment="1">
      <alignment horizontal="right" vertical="center" wrapText="1"/>
    </xf>
    <xf numFmtId="164" fontId="36" fillId="0" borderId="21" xfId="0" applyNumberFormat="1" applyFont="1" applyBorder="1" applyAlignment="1">
      <alignment horizontal="right" vertical="center" wrapText="1"/>
    </xf>
    <xf numFmtId="165" fontId="36" fillId="0" borderId="22" xfId="0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64" fontId="36" fillId="0" borderId="24" xfId="0" applyNumberFormat="1" applyFont="1" applyBorder="1" applyAlignment="1">
      <alignment horizontal="right" vertical="center" wrapText="1"/>
    </xf>
    <xf numFmtId="165" fontId="36" fillId="0" borderId="25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0" fontId="36" fillId="0" borderId="39" xfId="0" applyFont="1" applyBorder="1" applyAlignment="1">
      <alignment vertical="center" wrapText="1"/>
    </xf>
    <xf numFmtId="3" fontId="36" fillId="0" borderId="40" xfId="0" applyNumberFormat="1" applyFont="1" applyBorder="1" applyAlignment="1">
      <alignment horizontal="right" vertical="center" wrapText="1"/>
    </xf>
    <xf numFmtId="164" fontId="36" fillId="0" borderId="41" xfId="0" applyNumberFormat="1" applyFont="1" applyBorder="1" applyAlignment="1">
      <alignment horizontal="right" vertical="center" wrapText="1"/>
    </xf>
    <xf numFmtId="165" fontId="36" fillId="0" borderId="42" xfId="0" applyNumberFormat="1" applyFont="1" applyBorder="1" applyAlignment="1">
      <alignment horizontal="right" vertical="center" wrapText="1"/>
    </xf>
    <xf numFmtId="3" fontId="38" fillId="0" borderId="43" xfId="0" applyNumberFormat="1" applyFont="1" applyBorder="1" applyAlignment="1">
      <alignment horizontal="right" vertical="center" wrapText="1"/>
    </xf>
    <xf numFmtId="164" fontId="36" fillId="0" borderId="44" xfId="0" applyNumberFormat="1" applyFont="1" applyBorder="1" applyAlignment="1">
      <alignment horizontal="right" vertical="center" wrapText="1"/>
    </xf>
    <xf numFmtId="165" fontId="36" fillId="0" borderId="45" xfId="0" applyNumberFormat="1" applyFont="1" applyBorder="1" applyAlignment="1">
      <alignment horizontal="right" vertical="center" wrapText="1"/>
    </xf>
    <xf numFmtId="3" fontId="38" fillId="0" borderId="45" xfId="0" applyNumberFormat="1" applyFont="1" applyBorder="1" applyAlignment="1">
      <alignment horizontal="right" vertical="center" wrapText="1"/>
    </xf>
    <xf numFmtId="0" fontId="34" fillId="0" borderId="33" xfId="0" applyFont="1" applyBorder="1" applyAlignment="1">
      <alignment vertical="center" wrapText="1"/>
    </xf>
    <xf numFmtId="3" fontId="34" fillId="0" borderId="10" xfId="0" applyNumberFormat="1" applyFont="1" applyBorder="1" applyAlignment="1">
      <alignment horizontal="right" vertical="center" wrapText="1"/>
    </xf>
    <xf numFmtId="164" fontId="34" fillId="0" borderId="34" xfId="0" applyNumberFormat="1" applyFont="1" applyBorder="1" applyAlignment="1">
      <alignment horizontal="right" vertical="center" wrapText="1"/>
    </xf>
    <xf numFmtId="165" fontId="34" fillId="0" borderId="35" xfId="0" applyNumberFormat="1" applyFont="1" applyBorder="1" applyAlignment="1">
      <alignment horizontal="right" vertical="center" wrapText="1"/>
    </xf>
    <xf numFmtId="3" fontId="37" fillId="0" borderId="36" xfId="0" applyNumberFormat="1" applyFont="1" applyBorder="1" applyAlignment="1">
      <alignment horizontal="right" vertical="center" wrapText="1"/>
    </xf>
    <xf numFmtId="164" fontId="34" fillId="0" borderId="37" xfId="0" applyNumberFormat="1" applyFont="1" applyBorder="1" applyAlignment="1">
      <alignment horizontal="right" vertical="center" wrapText="1"/>
    </xf>
    <xf numFmtId="165" fontId="34" fillId="0" borderId="38" xfId="0" applyNumberFormat="1" applyFont="1" applyBorder="1" applyAlignment="1">
      <alignment horizontal="right"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3" fontId="36" fillId="0" borderId="0" xfId="0" applyNumberFormat="1" applyFont="1" applyAlignment="1">
      <alignment horizontal="right" vertical="center" wrapText="1"/>
    </xf>
    <xf numFmtId="164" fontId="36" fillId="0" borderId="0" xfId="0" applyNumberFormat="1" applyFont="1" applyAlignment="1">
      <alignment horizontal="right" vertical="center" wrapText="1"/>
    </xf>
    <xf numFmtId="165" fontId="36" fillId="0" borderId="0" xfId="0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vertical="center" wrapText="1"/>
    </xf>
    <xf numFmtId="17" fontId="36" fillId="0" borderId="39" xfId="0" applyNumberFormat="1" applyFont="1" applyBorder="1" applyAlignment="1">
      <alignment vertical="center" wrapText="1"/>
    </xf>
    <xf numFmtId="0" fontId="39" fillId="0" borderId="0" xfId="0" applyFont="1"/>
    <xf numFmtId="17" fontId="40" fillId="0" borderId="4" xfId="4" applyNumberFormat="1" applyFont="1" applyBorder="1"/>
    <xf numFmtId="17" fontId="40" fillId="0" borderId="0" xfId="4" applyNumberFormat="1" applyFont="1"/>
    <xf numFmtId="17" fontId="40" fillId="0" borderId="8" xfId="4" applyNumberFormat="1" applyFont="1" applyBorder="1"/>
    <xf numFmtId="0" fontId="43" fillId="0" borderId="0" xfId="0" applyFont="1" applyAlignment="1">
      <alignment horizontal="center"/>
    </xf>
    <xf numFmtId="0" fontId="12" fillId="0" borderId="9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10" fontId="11" fillId="0" borderId="15" xfId="1" applyNumberFormat="1" applyFont="1" applyFill="1" applyBorder="1" applyAlignment="1">
      <alignment vertical="center"/>
    </xf>
    <xf numFmtId="10" fontId="11" fillId="0" borderId="18" xfId="1" applyNumberFormat="1" applyFont="1" applyFill="1" applyBorder="1" applyAlignment="1">
      <alignment vertical="center"/>
    </xf>
    <xf numFmtId="0" fontId="45" fillId="0" borderId="24" xfId="0" applyFont="1" applyBorder="1" applyAlignment="1">
      <alignment vertical="center"/>
    </xf>
    <xf numFmtId="3" fontId="11" fillId="0" borderId="22" xfId="0" applyNumberFormat="1" applyFont="1" applyBorder="1"/>
    <xf numFmtId="3" fontId="11" fillId="0" borderId="25" xfId="0" applyNumberFormat="1" applyFont="1" applyBorder="1"/>
    <xf numFmtId="0" fontId="11" fillId="0" borderId="24" xfId="0" quotePrefix="1" applyFont="1" applyBorder="1" applyAlignment="1">
      <alignment vertical="center"/>
    </xf>
    <xf numFmtId="10" fontId="11" fillId="0" borderId="22" xfId="1" applyNumberFormat="1" applyFont="1" applyFill="1" applyBorder="1" applyAlignment="1">
      <alignment vertical="center"/>
    </xf>
    <xf numFmtId="10" fontId="11" fillId="0" borderId="25" xfId="1" applyNumberFormat="1" applyFont="1" applyFill="1" applyBorder="1" applyAlignment="1">
      <alignment vertical="center"/>
    </xf>
    <xf numFmtId="0" fontId="11" fillId="0" borderId="31" xfId="0" quotePrefix="1" applyFont="1" applyBorder="1" applyAlignment="1">
      <alignment vertical="center"/>
    </xf>
    <xf numFmtId="10" fontId="11" fillId="0" borderId="29" xfId="1" applyNumberFormat="1" applyFont="1" applyFill="1" applyBorder="1" applyAlignment="1">
      <alignment vertical="center"/>
    </xf>
    <xf numFmtId="167" fontId="11" fillId="0" borderId="29" xfId="1" applyNumberFormat="1" applyFont="1" applyFill="1" applyBorder="1" applyAlignment="1">
      <alignment vertical="center"/>
    </xf>
    <xf numFmtId="10" fontId="11" fillId="0" borderId="32" xfId="1" applyNumberFormat="1" applyFont="1" applyFill="1" applyBorder="1" applyAlignment="1">
      <alignment vertical="center"/>
    </xf>
    <xf numFmtId="10" fontId="11" fillId="0" borderId="22" xfId="1" applyNumberFormat="1" applyFont="1" applyBorder="1"/>
    <xf numFmtId="10" fontId="46" fillId="0" borderId="22" xfId="1" applyNumberFormat="1" applyFont="1" applyFill="1" applyBorder="1" applyAlignment="1">
      <alignment vertical="center"/>
    </xf>
    <xf numFmtId="10" fontId="11" fillId="0" borderId="25" xfId="1" applyNumberFormat="1" applyFont="1" applyBorder="1"/>
    <xf numFmtId="0" fontId="47" fillId="0" borderId="8" xfId="0" applyFont="1" applyBorder="1" applyAlignment="1">
      <alignment horizontal="center"/>
    </xf>
    <xf numFmtId="0" fontId="48" fillId="0" borderId="10" xfId="4" quotePrefix="1" applyFont="1" applyBorder="1" applyAlignment="1">
      <alignment horizontal="center" vertical="center" wrapText="1"/>
    </xf>
    <xf numFmtId="0" fontId="48" fillId="0" borderId="11" xfId="4" quotePrefix="1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164" fontId="11" fillId="0" borderId="34" xfId="0" applyNumberFormat="1" applyFont="1" applyBorder="1" applyAlignment="1">
      <alignment vertical="center"/>
    </xf>
    <xf numFmtId="165" fontId="11" fillId="0" borderId="35" xfId="0" applyNumberFormat="1" applyFont="1" applyBorder="1" applyAlignment="1">
      <alignment vertical="center"/>
    </xf>
    <xf numFmtId="3" fontId="49" fillId="0" borderId="36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vertical="center"/>
    </xf>
    <xf numFmtId="165" fontId="11" fillId="0" borderId="38" xfId="0" applyNumberFormat="1" applyFont="1" applyBorder="1"/>
    <xf numFmtId="3" fontId="49" fillId="0" borderId="38" xfId="0" applyNumberFormat="1" applyFont="1" applyBorder="1" applyAlignment="1">
      <alignment horizontal="right" vertical="center" wrapText="1"/>
    </xf>
    <xf numFmtId="3" fontId="11" fillId="0" borderId="13" xfId="0" applyNumberFormat="1" applyFont="1" applyBorder="1" applyAlignment="1">
      <alignment vertical="center"/>
    </xf>
    <xf numFmtId="3" fontId="49" fillId="0" borderId="16" xfId="0" applyNumberFormat="1" applyFont="1" applyBorder="1" applyAlignment="1">
      <alignment horizontal="right" vertical="center" wrapText="1"/>
    </xf>
    <xf numFmtId="165" fontId="11" fillId="0" borderId="18" xfId="0" applyNumberFormat="1" applyFont="1" applyBorder="1"/>
    <xf numFmtId="3" fontId="49" fillId="0" borderId="18" xfId="0" applyNumberFormat="1" applyFont="1" applyBorder="1" applyAlignment="1">
      <alignment horizontal="right" vertical="center" wrapText="1"/>
    </xf>
    <xf numFmtId="3" fontId="49" fillId="0" borderId="23" xfId="0" applyNumberFormat="1" applyFont="1" applyBorder="1" applyAlignment="1">
      <alignment horizontal="right" vertical="center" wrapText="1"/>
    </xf>
    <xf numFmtId="3" fontId="49" fillId="0" borderId="25" xfId="0" applyNumberFormat="1" applyFont="1" applyBorder="1" applyAlignment="1">
      <alignment horizontal="right" vertical="center" wrapText="1"/>
    </xf>
    <xf numFmtId="3" fontId="11" fillId="0" borderId="20" xfId="0" applyNumberFormat="1" applyFont="1" applyBorder="1" applyAlignment="1">
      <alignment vertical="center"/>
    </xf>
    <xf numFmtId="165" fontId="11" fillId="0" borderId="25" xfId="0" applyNumberFormat="1" applyFont="1" applyBorder="1"/>
    <xf numFmtId="3" fontId="11" fillId="0" borderId="27" xfId="0" applyNumberFormat="1" applyFont="1" applyBorder="1" applyAlignment="1">
      <alignment vertical="center"/>
    </xf>
    <xf numFmtId="3" fontId="49" fillId="0" borderId="30" xfId="0" applyNumberFormat="1" applyFont="1" applyBorder="1" applyAlignment="1">
      <alignment horizontal="right" vertical="center" wrapText="1"/>
    </xf>
    <xf numFmtId="165" fontId="11" fillId="0" borderId="32" xfId="0" applyNumberFormat="1" applyFont="1" applyBorder="1"/>
    <xf numFmtId="3" fontId="49" fillId="0" borderId="32" xfId="0" applyNumberFormat="1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49" fontId="50" fillId="0" borderId="0" xfId="0" applyNumberFormat="1" applyFont="1"/>
    <xf numFmtId="0" fontId="12" fillId="0" borderId="1" xfId="0" applyFont="1" applyBorder="1" applyAlignment="1">
      <alignment horizontal="left"/>
    </xf>
    <xf numFmtId="0" fontId="12" fillId="0" borderId="9" xfId="0" applyFont="1" applyBorder="1" applyAlignment="1">
      <alignment vertical="top"/>
    </xf>
    <xf numFmtId="0" fontId="14" fillId="0" borderId="0" xfId="0" applyFont="1"/>
    <xf numFmtId="0" fontId="11" fillId="0" borderId="24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53" fillId="0" borderId="0" xfId="0" applyFont="1" applyAlignment="1">
      <alignment horizontal="center"/>
    </xf>
    <xf numFmtId="0" fontId="53" fillId="0" borderId="8" xfId="0" applyFont="1" applyBorder="1" applyAlignment="1">
      <alignment horizontal="center"/>
    </xf>
    <xf numFmtId="3" fontId="11" fillId="0" borderId="20" xfId="0" applyNumberFormat="1" applyFont="1" applyBorder="1"/>
    <xf numFmtId="0" fontId="7" fillId="0" borderId="0" xfId="0" quotePrefix="1" applyFont="1" applyAlignment="1">
      <alignment vertical="center"/>
    </xf>
    <xf numFmtId="165" fontId="7" fillId="0" borderId="0" xfId="0" applyNumberFormat="1" applyFont="1"/>
    <xf numFmtId="0" fontId="6" fillId="0" borderId="0" xfId="5" applyFont="1" applyAlignment="1">
      <alignment horizontal="center"/>
    </xf>
    <xf numFmtId="0" fontId="6" fillId="0" borderId="0" xfId="5" applyFont="1"/>
    <xf numFmtId="0" fontId="1" fillId="0" borderId="0" xfId="6"/>
    <xf numFmtId="0" fontId="31" fillId="0" borderId="1" xfId="5" applyFont="1" applyBorder="1" applyAlignment="1">
      <alignment wrapText="1"/>
    </xf>
    <xf numFmtId="0" fontId="31" fillId="0" borderId="9" xfId="5" applyFont="1" applyBorder="1" applyAlignment="1">
      <alignment wrapText="1"/>
    </xf>
    <xf numFmtId="17" fontId="29" fillId="0" borderId="8" xfId="5" applyNumberFormat="1" applyFont="1" applyBorder="1" applyAlignment="1">
      <alignment horizontal="center" wrapText="1"/>
    </xf>
    <xf numFmtId="3" fontId="30" fillId="0" borderId="8" xfId="5" applyNumberFormat="1" applyFont="1" applyBorder="1" applyAlignment="1">
      <alignment horizontal="right" wrapText="1"/>
    </xf>
    <xf numFmtId="3" fontId="54" fillId="0" borderId="8" xfId="5" applyNumberFormat="1" applyFont="1" applyBorder="1" applyAlignment="1">
      <alignment horizontal="center" wrapText="1"/>
    </xf>
    <xf numFmtId="49" fontId="20" fillId="0" borderId="24" xfId="5" applyNumberFormat="1" applyFont="1" applyFill="1" applyBorder="1" applyAlignment="1">
      <alignment horizontal="center" vertical="center" wrapText="1"/>
    </xf>
    <xf numFmtId="3" fontId="20" fillId="0" borderId="22" xfId="5" applyNumberFormat="1" applyFont="1" applyFill="1" applyBorder="1" applyAlignment="1">
      <alignment horizontal="center" vertical="center" wrapText="1"/>
    </xf>
    <xf numFmtId="0" fontId="1" fillId="0" borderId="0" xfId="6" applyFill="1"/>
    <xf numFmtId="0" fontId="6" fillId="0" borderId="0" xfId="5" applyFont="1" applyFill="1"/>
    <xf numFmtId="49" fontId="20" fillId="0" borderId="17" xfId="5" applyNumberFormat="1" applyFont="1" applyFill="1" applyBorder="1" applyAlignment="1">
      <alignment horizontal="center" vertical="center" wrapText="1"/>
    </xf>
    <xf numFmtId="49" fontId="20" fillId="0" borderId="48" xfId="5" applyNumberFormat="1" applyFont="1" applyFill="1" applyBorder="1" applyAlignment="1">
      <alignment horizontal="center" vertical="center" wrapText="1"/>
    </xf>
    <xf numFmtId="49" fontId="20" fillId="0" borderId="31" xfId="5" applyNumberFormat="1" applyFont="1" applyFill="1" applyBorder="1" applyAlignment="1">
      <alignment horizontal="center" vertical="center" wrapText="1"/>
    </xf>
    <xf numFmtId="3" fontId="20" fillId="0" borderId="29" xfId="5" applyNumberFormat="1" applyFont="1" applyFill="1" applyBorder="1" applyAlignment="1">
      <alignment horizontal="center" vertical="center" wrapText="1"/>
    </xf>
    <xf numFmtId="49" fontId="20" fillId="0" borderId="4" xfId="5" applyNumberFormat="1" applyFont="1" applyFill="1" applyBorder="1" applyAlignment="1">
      <alignment horizontal="center" vertical="center" wrapText="1"/>
    </xf>
    <xf numFmtId="49" fontId="20" fillId="0" borderId="17" xfId="5" quotePrefix="1" applyNumberFormat="1" applyFont="1" applyFill="1" applyBorder="1" applyAlignment="1">
      <alignment horizontal="center" vertical="center" wrapText="1"/>
    </xf>
    <xf numFmtId="49" fontId="20" fillId="0" borderId="24" xfId="5" quotePrefix="1" applyNumberFormat="1" applyFont="1" applyFill="1" applyBorder="1" applyAlignment="1">
      <alignment horizontal="center" vertical="center" wrapText="1"/>
    </xf>
    <xf numFmtId="49" fontId="20" fillId="0" borderId="48" xfId="5" quotePrefix="1" applyNumberFormat="1" applyFont="1" applyFill="1" applyBorder="1" applyAlignment="1">
      <alignment horizontal="center" vertical="center" wrapText="1"/>
    </xf>
    <xf numFmtId="17" fontId="20" fillId="0" borderId="24" xfId="5" quotePrefix="1" applyNumberFormat="1" applyFont="1" applyFill="1" applyBorder="1" applyAlignment="1">
      <alignment horizontal="center" vertical="center" wrapText="1"/>
    </xf>
    <xf numFmtId="0" fontId="12" fillId="0" borderId="0" xfId="5" applyFont="1"/>
    <xf numFmtId="0" fontId="12" fillId="0" borderId="0" xfId="5" applyFont="1" applyAlignment="1">
      <alignment horizontal="left" vertical="top" indent="3"/>
    </xf>
    <xf numFmtId="3" fontId="54" fillId="0" borderId="8" xfId="5" applyNumberFormat="1" applyFont="1" applyBorder="1" applyAlignment="1">
      <alignment horizontal="right" wrapText="1"/>
    </xf>
    <xf numFmtId="165" fontId="20" fillId="0" borderId="22" xfId="5" applyNumberFormat="1" applyFont="1" applyFill="1" applyBorder="1" applyAlignment="1">
      <alignment horizontal="center" vertical="center" wrapText="1"/>
    </xf>
    <xf numFmtId="165" fontId="20" fillId="0" borderId="15" xfId="5" applyNumberFormat="1" applyFont="1" applyFill="1" applyBorder="1" applyAlignment="1">
      <alignment horizontal="center" vertical="center" wrapText="1"/>
    </xf>
    <xf numFmtId="165" fontId="20" fillId="0" borderId="47" xfId="5" applyNumberFormat="1" applyFont="1" applyFill="1" applyBorder="1" applyAlignment="1">
      <alignment horizontal="center" vertical="center" wrapText="1"/>
    </xf>
    <xf numFmtId="165" fontId="20" fillId="0" borderId="29" xfId="5" applyNumberFormat="1" applyFont="1" applyFill="1" applyBorder="1" applyAlignment="1">
      <alignment horizontal="center" vertical="center" wrapText="1"/>
    </xf>
    <xf numFmtId="3" fontId="20" fillId="0" borderId="4" xfId="5" applyNumberFormat="1" applyFont="1" applyFill="1" applyBorder="1" applyAlignment="1">
      <alignment horizontal="right" vertical="center" wrapText="1"/>
    </xf>
    <xf numFmtId="0" fontId="12" fillId="0" borderId="0" xfId="4" applyFont="1"/>
    <xf numFmtId="0" fontId="12" fillId="0" borderId="0" xfId="4" applyFont="1" applyAlignment="1">
      <alignment horizontal="left" vertical="top" indent="3"/>
    </xf>
    <xf numFmtId="0" fontId="7" fillId="0" borderId="0" xfId="4" applyFont="1" applyAlignment="1">
      <alignment horizontal="center"/>
    </xf>
    <xf numFmtId="17" fontId="12" fillId="0" borderId="4" xfId="0" applyNumberFormat="1" applyFont="1" applyBorder="1"/>
    <xf numFmtId="0" fontId="11" fillId="0" borderId="2" xfId="0" applyFont="1" applyBorder="1" applyAlignment="1">
      <alignment horizontal="center" vertical="center" wrapText="1"/>
    </xf>
    <xf numFmtId="17" fontId="12" fillId="0" borderId="0" xfId="0" applyNumberFormat="1" applyFont="1"/>
    <xf numFmtId="0" fontId="20" fillId="0" borderId="46" xfId="0" applyFont="1" applyBorder="1" applyAlignment="1">
      <alignment horizontal="center"/>
    </xf>
    <xf numFmtId="17" fontId="12" fillId="0" borderId="8" xfId="0" applyNumberFormat="1" applyFont="1" applyBorder="1"/>
    <xf numFmtId="0" fontId="20" fillId="0" borderId="6" xfId="0" applyFont="1" applyBorder="1" applyAlignment="1">
      <alignment horizontal="center" wrapText="1"/>
    </xf>
    <xf numFmtId="0" fontId="36" fillId="0" borderId="17" xfId="4" applyFont="1" applyBorder="1" applyAlignment="1">
      <alignment vertical="center" wrapText="1"/>
    </xf>
    <xf numFmtId="3" fontId="36" fillId="0" borderId="15" xfId="4" applyNumberFormat="1" applyFont="1" applyBorder="1" applyAlignment="1">
      <alignment horizontal="right" vertical="center" wrapText="1"/>
    </xf>
    <xf numFmtId="3" fontId="13" fillId="0" borderId="15" xfId="4" applyNumberFormat="1" applyFont="1" applyBorder="1" applyAlignment="1">
      <alignment horizontal="right" vertical="center" wrapText="1"/>
    </xf>
    <xf numFmtId="10" fontId="13" fillId="0" borderId="15" xfId="1" applyNumberFormat="1" applyFont="1" applyFill="1" applyBorder="1" applyAlignment="1">
      <alignment horizontal="right" vertical="center" wrapText="1"/>
    </xf>
    <xf numFmtId="10" fontId="36" fillId="0" borderId="18" xfId="1" applyNumberFormat="1" applyFont="1" applyFill="1" applyBorder="1" applyAlignment="1">
      <alignment horizontal="right" vertical="center" wrapText="1"/>
    </xf>
    <xf numFmtId="0" fontId="36" fillId="0" borderId="24" xfId="4" applyFont="1" applyBorder="1" applyAlignment="1">
      <alignment vertical="center" wrapText="1"/>
    </xf>
    <xf numFmtId="3" fontId="36" fillId="0" borderId="22" xfId="4" applyNumberFormat="1" applyFont="1" applyBorder="1" applyAlignment="1">
      <alignment horizontal="right" vertical="center" wrapText="1"/>
    </xf>
    <xf numFmtId="3" fontId="13" fillId="0" borderId="22" xfId="4" applyNumberFormat="1" applyFont="1" applyBorder="1" applyAlignment="1">
      <alignment horizontal="right" vertical="center" wrapText="1"/>
    </xf>
    <xf numFmtId="10" fontId="13" fillId="0" borderId="22" xfId="4" applyNumberFormat="1" applyFont="1" applyBorder="1" applyAlignment="1">
      <alignment horizontal="right" vertical="center" wrapText="1"/>
    </xf>
    <xf numFmtId="10" fontId="36" fillId="0" borderId="25" xfId="4" applyNumberFormat="1" applyFont="1" applyBorder="1" applyAlignment="1">
      <alignment horizontal="right" vertical="center" wrapText="1"/>
    </xf>
    <xf numFmtId="0" fontId="36" fillId="0" borderId="44" xfId="4" applyFont="1" applyBorder="1" applyAlignment="1">
      <alignment vertical="center" wrapText="1"/>
    </xf>
    <xf numFmtId="3" fontId="36" fillId="0" borderId="42" xfId="4" applyNumberFormat="1" applyFont="1" applyBorder="1" applyAlignment="1">
      <alignment horizontal="right" vertical="center" wrapText="1"/>
    </xf>
    <xf numFmtId="3" fontId="13" fillId="0" borderId="42" xfId="4" applyNumberFormat="1" applyFont="1" applyBorder="1" applyAlignment="1">
      <alignment horizontal="right" vertical="center" wrapText="1"/>
    </xf>
    <xf numFmtId="10" fontId="13" fillId="0" borderId="42" xfId="4" applyNumberFormat="1" applyFont="1" applyBorder="1" applyAlignment="1">
      <alignment horizontal="right" vertical="center" wrapText="1"/>
    </xf>
    <xf numFmtId="10" fontId="36" fillId="0" borderId="45" xfId="4" applyNumberFormat="1" applyFont="1" applyBorder="1" applyAlignment="1">
      <alignment horizontal="right" vertical="center" wrapText="1"/>
    </xf>
    <xf numFmtId="0" fontId="34" fillId="0" borderId="37" xfId="4" applyFont="1" applyBorder="1" applyAlignment="1">
      <alignment vertical="center" wrapText="1"/>
    </xf>
    <xf numFmtId="3" fontId="34" fillId="0" borderId="35" xfId="4" applyNumberFormat="1" applyFont="1" applyBorder="1" applyAlignment="1">
      <alignment horizontal="right" vertical="center" wrapText="1"/>
    </xf>
    <xf numFmtId="3" fontId="55" fillId="0" borderId="35" xfId="4" applyNumberFormat="1" applyFont="1" applyBorder="1" applyAlignment="1">
      <alignment horizontal="right" vertical="center" wrapText="1"/>
    </xf>
    <xf numFmtId="10" fontId="55" fillId="0" borderId="35" xfId="4" applyNumberFormat="1" applyFont="1" applyBorder="1" applyAlignment="1">
      <alignment horizontal="right" vertical="center" wrapText="1"/>
    </xf>
    <xf numFmtId="10" fontId="34" fillId="0" borderId="38" xfId="4" applyNumberFormat="1" applyFont="1" applyBorder="1" applyAlignment="1">
      <alignment horizontal="right" vertical="center" wrapText="1"/>
    </xf>
    <xf numFmtId="3" fontId="13" fillId="0" borderId="0" xfId="4" applyNumberFormat="1" applyFont="1" applyAlignment="1">
      <alignment horizontal="right" vertical="center" wrapText="1"/>
    </xf>
    <xf numFmtId="10" fontId="13" fillId="0" borderId="15" xfId="4" applyNumberFormat="1" applyFont="1" applyBorder="1" applyAlignment="1">
      <alignment horizontal="right" vertical="center" wrapText="1"/>
    </xf>
    <xf numFmtId="10" fontId="36" fillId="0" borderId="18" xfId="4" applyNumberFormat="1" applyFont="1" applyBorder="1" applyAlignment="1">
      <alignment horizontal="right" vertical="center" wrapText="1"/>
    </xf>
    <xf numFmtId="10" fontId="34" fillId="0" borderId="0" xfId="4" applyNumberFormat="1" applyFont="1" applyAlignment="1">
      <alignment horizontal="right" vertical="center" wrapText="1"/>
    </xf>
    <xf numFmtId="17" fontId="36" fillId="0" borderId="44" xfId="4" applyNumberFormat="1" applyFont="1" applyBorder="1" applyAlignment="1">
      <alignment vertical="center" wrapText="1"/>
    </xf>
    <xf numFmtId="10" fontId="36" fillId="0" borderId="0" xfId="4" applyNumberFormat="1" applyFont="1" applyAlignment="1">
      <alignment horizontal="right" vertical="center" wrapText="1"/>
    </xf>
    <xf numFmtId="3" fontId="55" fillId="0" borderId="38" xfId="4" applyNumberFormat="1" applyFont="1" applyBorder="1" applyAlignment="1">
      <alignment horizontal="right" vertical="center" wrapText="1"/>
    </xf>
    <xf numFmtId="10" fontId="55" fillId="0" borderId="33" xfId="4" applyNumberFormat="1" applyFont="1" applyBorder="1" applyAlignment="1">
      <alignment horizontal="right" vertical="center" wrapText="1"/>
    </xf>
    <xf numFmtId="10" fontId="34" fillId="0" borderId="33" xfId="4" applyNumberFormat="1" applyFont="1" applyBorder="1" applyAlignment="1">
      <alignment horizontal="right" vertical="center" wrapText="1"/>
    </xf>
    <xf numFmtId="0" fontId="56" fillId="0" borderId="0" xfId="8" applyAlignment="1">
      <alignment vertical="top"/>
    </xf>
    <xf numFmtId="3" fontId="11" fillId="0" borderId="21" xfId="0" applyNumberFormat="1" applyFont="1" applyBorder="1"/>
    <xf numFmtId="3" fontId="11" fillId="0" borderId="24" xfId="0" applyNumberFormat="1" applyFont="1" applyBorder="1"/>
    <xf numFmtId="3" fontId="6" fillId="0" borderId="0" xfId="5" applyNumberFormat="1" applyFont="1"/>
    <xf numFmtId="3" fontId="6" fillId="0" borderId="0" xfId="5" applyNumberFormat="1" applyFont="1" applyAlignment="1">
      <alignment horizontal="center"/>
    </xf>
    <xf numFmtId="49" fontId="20" fillId="0" borderId="31" xfId="5" quotePrefix="1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>
      <alignment vertical="center"/>
    </xf>
    <xf numFmtId="2" fontId="58" fillId="0" borderId="0" xfId="4" quotePrefix="1" applyNumberFormat="1" applyFont="1" applyAlignment="1">
      <alignment vertical="center"/>
    </xf>
    <xf numFmtId="0" fontId="40" fillId="0" borderId="1" xfId="0" applyFont="1" applyBorder="1"/>
    <xf numFmtId="0" fontId="7" fillId="0" borderId="19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165" fontId="7" fillId="0" borderId="22" xfId="0" applyNumberFormat="1" applyFont="1" applyBorder="1" applyAlignment="1">
      <alignment vertical="center"/>
    </xf>
    <xf numFmtId="3" fontId="17" fillId="0" borderId="23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165" fontId="7" fillId="0" borderId="25" xfId="0" applyNumberFormat="1" applyFont="1" applyBorder="1" applyAlignment="1">
      <alignment vertical="center"/>
    </xf>
    <xf numFmtId="3" fontId="17" fillId="0" borderId="25" xfId="0" applyNumberFormat="1" applyFont="1" applyBorder="1" applyAlignment="1">
      <alignment vertical="center"/>
    </xf>
    <xf numFmtId="0" fontId="59" fillId="0" borderId="0" xfId="3" applyFont="1" applyAlignment="1"/>
    <xf numFmtId="3" fontId="13" fillId="0" borderId="13" xfId="4" applyNumberFormat="1" applyFont="1" applyBorder="1" applyAlignment="1">
      <alignment horizontal="right" vertical="center" wrapText="1"/>
    </xf>
    <xf numFmtId="3" fontId="60" fillId="0" borderId="16" xfId="4" applyNumberFormat="1" applyFont="1" applyBorder="1" applyAlignment="1">
      <alignment horizontal="right" vertical="center" wrapText="1"/>
    </xf>
    <xf numFmtId="3" fontId="60" fillId="0" borderId="18" xfId="4" applyNumberFormat="1" applyFont="1" applyBorder="1" applyAlignment="1">
      <alignment horizontal="right" vertical="center" wrapText="1"/>
    </xf>
    <xf numFmtId="3" fontId="13" fillId="0" borderId="20" xfId="4" applyNumberFormat="1" applyFont="1" applyBorder="1" applyAlignment="1">
      <alignment horizontal="right" vertical="center" wrapText="1"/>
    </xf>
    <xf numFmtId="3" fontId="60" fillId="0" borderId="23" xfId="4" applyNumberFormat="1" applyFont="1" applyBorder="1" applyAlignment="1">
      <alignment horizontal="right" vertical="center" wrapText="1"/>
    </xf>
    <xf numFmtId="3" fontId="60" fillId="0" borderId="25" xfId="4" applyNumberFormat="1" applyFont="1" applyBorder="1" applyAlignment="1">
      <alignment horizontal="right" vertical="center" wrapText="1"/>
    </xf>
    <xf numFmtId="3" fontId="60" fillId="0" borderId="43" xfId="4" applyNumberFormat="1" applyFont="1" applyBorder="1" applyAlignment="1">
      <alignment horizontal="right" vertical="center" wrapText="1"/>
    </xf>
    <xf numFmtId="3" fontId="60" fillId="0" borderId="45" xfId="4" applyNumberFormat="1" applyFont="1" applyBorder="1" applyAlignment="1">
      <alignment horizontal="right" vertical="center" wrapText="1"/>
    </xf>
    <xf numFmtId="3" fontId="61" fillId="0" borderId="36" xfId="4" applyNumberFormat="1" applyFont="1" applyBorder="1" applyAlignment="1">
      <alignment horizontal="right" vertical="center" wrapText="1"/>
    </xf>
    <xf numFmtId="3" fontId="61" fillId="0" borderId="38" xfId="4" applyNumberFormat="1" applyFont="1" applyBorder="1" applyAlignment="1">
      <alignment horizontal="right" vertical="center" wrapText="1"/>
    </xf>
    <xf numFmtId="0" fontId="62" fillId="0" borderId="0" xfId="4" applyFont="1" applyAlignment="1">
      <alignment vertical="center" wrapText="1"/>
    </xf>
    <xf numFmtId="3" fontId="63" fillId="0" borderId="0" xfId="4" applyNumberFormat="1" applyFont="1" applyAlignment="1">
      <alignment horizontal="right" vertical="center" wrapText="1"/>
    </xf>
    <xf numFmtId="164" fontId="63" fillId="0" borderId="0" xfId="4" applyNumberFormat="1" applyFont="1" applyAlignment="1">
      <alignment horizontal="right" vertical="center" wrapText="1"/>
    </xf>
    <xf numFmtId="165" fontId="63" fillId="0" borderId="0" xfId="4" applyNumberFormat="1" applyFont="1" applyAlignment="1">
      <alignment horizontal="right" vertical="center" wrapText="1"/>
    </xf>
    <xf numFmtId="3" fontId="64" fillId="0" borderId="0" xfId="4" applyNumberFormat="1" applyFont="1" applyAlignment="1">
      <alignment horizontal="right" vertical="center" wrapText="1"/>
    </xf>
    <xf numFmtId="3" fontId="60" fillId="0" borderId="0" xfId="4" applyNumberFormat="1" applyFont="1" applyAlignment="1">
      <alignment horizontal="right" vertical="center" wrapText="1"/>
    </xf>
    <xf numFmtId="17" fontId="16" fillId="0" borderId="2" xfId="0" quotePrefix="1" applyNumberFormat="1" applyFont="1" applyFill="1" applyBorder="1" applyAlignment="1">
      <alignment horizontal="center" vertical="center"/>
    </xf>
    <xf numFmtId="17" fontId="16" fillId="0" borderId="3" xfId="0" quotePrefix="1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3" xfId="0" quotePrefix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7" fontId="16" fillId="0" borderId="7" xfId="0" quotePrefix="1" applyNumberFormat="1" applyFont="1" applyBorder="1" applyAlignment="1">
      <alignment horizontal="center" vertical="center"/>
    </xf>
    <xf numFmtId="17" fontId="16" fillId="0" borderId="8" xfId="0" quotePrefix="1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quotePrefix="1" applyFont="1" applyBorder="1" applyAlignment="1">
      <alignment horizontal="center" vertical="center"/>
    </xf>
    <xf numFmtId="0" fontId="16" fillId="0" borderId="8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4" applyFont="1" applyBorder="1" applyAlignment="1">
      <alignment horizontal="center"/>
    </xf>
    <xf numFmtId="0" fontId="16" fillId="0" borderId="6" xfId="4" applyFont="1" applyBorder="1" applyAlignment="1">
      <alignment horizontal="center" vertical="center" wrapText="1"/>
    </xf>
    <xf numFmtId="0" fontId="16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6" fillId="0" borderId="11" xfId="5" applyFont="1" applyBorder="1" applyAlignment="1">
      <alignment vertical="center"/>
    </xf>
    <xf numFmtId="0" fontId="16" fillId="0" borderId="33" xfId="5" applyFont="1" applyBorder="1" applyAlignment="1">
      <alignment horizontal="center" vertical="center"/>
    </xf>
    <xf numFmtId="0" fontId="16" fillId="0" borderId="50" xfId="5" applyFont="1" applyBorder="1" applyAlignment="1">
      <alignment vertical="center"/>
    </xf>
    <xf numFmtId="0" fontId="65" fillId="0" borderId="11" xfId="5" applyFont="1" applyBorder="1" applyAlignment="1">
      <alignment vertical="center"/>
    </xf>
    <xf numFmtId="0" fontId="65" fillId="0" borderId="11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65" fillId="0" borderId="10" xfId="5" applyFont="1" applyBorder="1" applyAlignment="1">
      <alignment horizontal="center" vertical="center"/>
    </xf>
    <xf numFmtId="3" fontId="66" fillId="0" borderId="22" xfId="5" applyNumberFormat="1" applyFont="1" applyFill="1" applyBorder="1" applyAlignment="1">
      <alignment horizontal="center" vertical="center" wrapText="1"/>
    </xf>
    <xf numFmtId="3" fontId="66" fillId="0" borderId="29" xfId="5" applyNumberFormat="1" applyFont="1" applyFill="1" applyBorder="1" applyAlignment="1">
      <alignment horizontal="center" vertical="center" wrapText="1"/>
    </xf>
    <xf numFmtId="165" fontId="66" fillId="0" borderId="22" xfId="5" applyNumberFormat="1" applyFont="1" applyFill="1" applyBorder="1" applyAlignment="1">
      <alignment horizontal="center" vertical="center" wrapText="1"/>
    </xf>
    <xf numFmtId="165" fontId="66" fillId="0" borderId="29" xfId="5" applyNumberFormat="1" applyFont="1" applyFill="1" applyBorder="1" applyAlignment="1">
      <alignment horizontal="center" vertical="center" wrapText="1"/>
    </xf>
    <xf numFmtId="165" fontId="66" fillId="0" borderId="15" xfId="5" applyNumberFormat="1" applyFont="1" applyFill="1" applyBorder="1" applyAlignment="1">
      <alignment horizontal="center" vertical="center" wrapText="1"/>
    </xf>
    <xf numFmtId="165" fontId="66" fillId="0" borderId="47" xfId="5" applyNumberFormat="1" applyFont="1" applyFill="1" applyBorder="1" applyAlignment="1">
      <alignment horizontal="center" vertical="center" wrapText="1"/>
    </xf>
    <xf numFmtId="3" fontId="66" fillId="0" borderId="4" xfId="5" applyNumberFormat="1" applyFont="1" applyFill="1" applyBorder="1" applyAlignment="1">
      <alignment horizontal="right" vertical="center" wrapText="1"/>
    </xf>
    <xf numFmtId="0" fontId="16" fillId="0" borderId="11" xfId="4" applyFont="1" applyBorder="1" applyAlignment="1">
      <alignment vertical="center"/>
    </xf>
    <xf numFmtId="0" fontId="16" fillId="0" borderId="33" xfId="4" applyFont="1" applyBorder="1" applyAlignment="1">
      <alignment horizontal="left" vertical="center"/>
    </xf>
    <xf numFmtId="0" fontId="55" fillId="0" borderId="33" xfId="4" applyFont="1" applyBorder="1"/>
    <xf numFmtId="0" fontId="16" fillId="0" borderId="33" xfId="4" applyFont="1" applyBorder="1" applyAlignment="1">
      <alignment vertical="center"/>
    </xf>
    <xf numFmtId="0" fontId="26" fillId="0" borderId="2" xfId="4" applyFont="1" applyBorder="1" applyAlignment="1">
      <alignment horizontal="center"/>
    </xf>
    <xf numFmtId="0" fontId="26" fillId="0" borderId="3" xfId="4" applyFont="1" applyBorder="1" applyAlignment="1">
      <alignment horizontal="center"/>
    </xf>
    <xf numFmtId="0" fontId="26" fillId="0" borderId="6" xfId="4" applyFont="1" applyBorder="1" applyAlignment="1">
      <alignment horizontal="center"/>
    </xf>
    <xf numFmtId="0" fontId="26" fillId="0" borderId="7" xfId="4" applyFont="1" applyBorder="1" applyAlignment="1">
      <alignment horizontal="center"/>
    </xf>
    <xf numFmtId="0" fontId="16" fillId="0" borderId="2" xfId="4" applyFont="1" applyBorder="1" applyAlignment="1">
      <alignment horizontal="center" vertical="center" wrapText="1"/>
    </xf>
    <xf numFmtId="0" fontId="26" fillId="0" borderId="46" xfId="4" applyFont="1" applyBorder="1" applyAlignment="1">
      <alignment horizontal="center"/>
    </xf>
    <xf numFmtId="0" fontId="26" fillId="0" borderId="6" xfId="4" applyFont="1" applyBorder="1" applyAlignment="1">
      <alignment horizontal="center" wrapText="1"/>
    </xf>
    <xf numFmtId="17" fontId="57" fillId="0" borderId="4" xfId="4" applyNumberFormat="1" applyFont="1" applyBorder="1"/>
    <xf numFmtId="17" fontId="57" fillId="0" borderId="0" xfId="4" applyNumberFormat="1" applyFont="1"/>
    <xf numFmtId="17" fontId="57" fillId="0" borderId="8" xfId="4" applyNumberFormat="1" applyFont="1" applyBorder="1"/>
    <xf numFmtId="17" fontId="45" fillId="0" borderId="10" xfId="0" quotePrefix="1" applyNumberFormat="1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69" fillId="0" borderId="10" xfId="0" quotePrefix="1" applyFont="1" applyBorder="1" applyAlignment="1">
      <alignment horizontal="center" vertical="center" wrapText="1"/>
    </xf>
    <xf numFmtId="0" fontId="70" fillId="0" borderId="11" xfId="0" quotePrefix="1" applyFont="1" applyBorder="1" applyAlignment="1">
      <alignment horizontal="center" vertical="center" wrapText="1"/>
    </xf>
    <xf numFmtId="17" fontId="71" fillId="0" borderId="10" xfId="4" quotePrefix="1" applyNumberFormat="1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39" fillId="0" borderId="0" xfId="4" applyFont="1" applyAlignment="1">
      <alignment horizontal="left" vertical="top" indent="3"/>
    </xf>
    <xf numFmtId="0" fontId="39" fillId="0" borderId="0" xfId="0" applyFont="1" applyAlignment="1">
      <alignment horizontal="left" vertical="top" indent="3"/>
    </xf>
    <xf numFmtId="0" fontId="7" fillId="0" borderId="39" xfId="0" applyFont="1" applyBorder="1" applyAlignment="1">
      <alignment vertical="center"/>
    </xf>
    <xf numFmtId="0" fontId="19" fillId="3" borderId="51" xfId="0" applyFont="1" applyFill="1" applyBorder="1" applyAlignment="1">
      <alignment vertical="center"/>
    </xf>
    <xf numFmtId="3" fontId="19" fillId="3" borderId="52" xfId="0" applyNumberFormat="1" applyFont="1" applyFill="1" applyBorder="1" applyAlignment="1">
      <alignment vertical="center"/>
    </xf>
    <xf numFmtId="164" fontId="19" fillId="3" borderId="53" xfId="0" applyNumberFormat="1" applyFont="1" applyFill="1" applyBorder="1" applyAlignment="1">
      <alignment vertical="center"/>
    </xf>
    <xf numFmtId="165" fontId="19" fillId="3" borderId="47" xfId="0" applyNumberFormat="1" applyFont="1" applyFill="1" applyBorder="1" applyAlignment="1">
      <alignment vertical="center"/>
    </xf>
    <xf numFmtId="3" fontId="72" fillId="3" borderId="54" xfId="0" applyNumberFormat="1" applyFont="1" applyFill="1" applyBorder="1" applyAlignment="1">
      <alignment vertical="center"/>
    </xf>
    <xf numFmtId="164" fontId="19" fillId="3" borderId="48" xfId="0" applyNumberFormat="1" applyFont="1" applyFill="1" applyBorder="1" applyAlignment="1">
      <alignment vertical="center"/>
    </xf>
    <xf numFmtId="165" fontId="19" fillId="3" borderId="49" xfId="0" applyNumberFormat="1" applyFont="1" applyFill="1" applyBorder="1" applyAlignment="1">
      <alignment vertical="center"/>
    </xf>
    <xf numFmtId="3" fontId="72" fillId="3" borderId="49" xfId="0" applyNumberFormat="1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40" fillId="0" borderId="0" xfId="4" applyFont="1" applyAlignment="1">
      <alignment vertical="top"/>
    </xf>
    <xf numFmtId="0" fontId="22" fillId="0" borderId="0" xfId="4" applyFont="1" applyAlignment="1">
      <alignment vertical="top"/>
    </xf>
    <xf numFmtId="0" fontId="40" fillId="0" borderId="0" xfId="4" applyFont="1" applyAlignment="1">
      <alignment horizontal="left" vertical="top"/>
    </xf>
    <xf numFmtId="0" fontId="21" fillId="0" borderId="0" xfId="4"/>
    <xf numFmtId="0" fontId="22" fillId="0" borderId="0" xfId="4" applyFont="1" applyAlignment="1">
      <alignment horizontal="left" vertical="top"/>
    </xf>
    <xf numFmtId="166" fontId="29" fillId="0" borderId="38" xfId="4" applyNumberFormat="1" applyFont="1" applyBorder="1" applyAlignment="1">
      <alignment horizontal="center" vertical="center" wrapText="1"/>
    </xf>
    <xf numFmtId="166" fontId="29" fillId="0" borderId="34" xfId="4" applyNumberFormat="1" applyFont="1" applyBorder="1" applyAlignment="1">
      <alignment horizontal="center" vertical="center" wrapText="1"/>
    </xf>
    <xf numFmtId="166" fontId="30" fillId="0" borderId="0" xfId="4" applyNumberFormat="1" applyFont="1" applyAlignment="1">
      <alignment horizontal="center" vertical="center" wrapText="1"/>
    </xf>
    <xf numFmtId="166" fontId="30" fillId="0" borderId="45" xfId="4" applyNumberFormat="1" applyFont="1" applyBorder="1" applyAlignment="1">
      <alignment horizontal="center" vertical="center" wrapText="1"/>
    </xf>
    <xf numFmtId="166" fontId="30" fillId="0" borderId="28" xfId="4" applyNumberFormat="1" applyFont="1" applyBorder="1" applyAlignment="1">
      <alignment horizontal="center" vertical="center" wrapText="1"/>
    </xf>
    <xf numFmtId="166" fontId="30" fillId="0" borderId="25" xfId="4" applyNumberFormat="1" applyFont="1" applyBorder="1" applyAlignment="1">
      <alignment horizontal="center" vertical="center" wrapText="1"/>
    </xf>
    <xf numFmtId="166" fontId="30" fillId="0" borderId="21" xfId="4" applyNumberFormat="1" applyFont="1" applyBorder="1" applyAlignment="1">
      <alignment horizontal="center" vertical="center" wrapText="1"/>
    </xf>
    <xf numFmtId="166" fontId="30" fillId="0" borderId="18" xfId="4" applyNumberFormat="1" applyFont="1" applyBorder="1" applyAlignment="1">
      <alignment horizontal="center" vertical="center" wrapText="1"/>
    </xf>
    <xf numFmtId="166" fontId="30" fillId="0" borderId="14" xfId="4" applyNumberFormat="1" applyFont="1" applyBorder="1" applyAlignment="1">
      <alignment horizontal="center" vertical="center" wrapText="1"/>
    </xf>
    <xf numFmtId="166" fontId="29" fillId="0" borderId="32" xfId="4" applyNumberFormat="1" applyFont="1" applyBorder="1" applyAlignment="1">
      <alignment horizontal="center" vertical="center" wrapText="1"/>
    </xf>
    <xf numFmtId="166" fontId="29" fillId="0" borderId="28" xfId="4" applyNumberFormat="1" applyFont="1" applyBorder="1" applyAlignment="1">
      <alignment horizontal="center" vertical="center" wrapText="1"/>
    </xf>
    <xf numFmtId="166" fontId="30" fillId="0" borderId="41" xfId="4" applyNumberFormat="1" applyFont="1" applyBorder="1" applyAlignment="1">
      <alignment horizontal="center" vertical="center" wrapText="1"/>
    </xf>
    <xf numFmtId="166" fontId="30" fillId="0" borderId="0" xfId="4" applyNumberFormat="1" applyFont="1" applyAlignment="1">
      <alignment horizontal="right" vertical="center" wrapText="1"/>
    </xf>
    <xf numFmtId="166" fontId="30" fillId="0" borderId="22" xfId="4" applyNumberFormat="1" applyFont="1" applyBorder="1" applyAlignment="1">
      <alignment horizontal="center" vertical="center" wrapText="1"/>
    </xf>
    <xf numFmtId="3" fontId="30" fillId="0" borderId="0" xfId="4" applyNumberFormat="1" applyFont="1" applyAlignment="1">
      <alignment horizontal="right" wrapText="1"/>
    </xf>
    <xf numFmtId="0" fontId="27" fillId="0" borderId="10" xfId="4" applyFont="1" applyBorder="1" applyAlignment="1">
      <alignment horizontal="center" vertical="center" wrapText="1"/>
    </xf>
    <xf numFmtId="0" fontId="27" fillId="0" borderId="50" xfId="4" applyFont="1" applyBorder="1" applyAlignment="1">
      <alignment vertical="center"/>
    </xf>
    <xf numFmtId="0" fontId="27" fillId="0" borderId="11" xfId="4" applyFont="1" applyBorder="1" applyAlignment="1">
      <alignment horizontal="center" vertical="center"/>
    </xf>
    <xf numFmtId="0" fontId="27" fillId="0" borderId="11" xfId="4" applyFont="1" applyBorder="1" applyAlignment="1">
      <alignment vertical="center"/>
    </xf>
    <xf numFmtId="17" fontId="16" fillId="0" borderId="6" xfId="0" quotePrefix="1" applyNumberFormat="1" applyFont="1" applyBorder="1" applyAlignment="1">
      <alignment horizontal="center" vertical="center"/>
    </xf>
    <xf numFmtId="0" fontId="12" fillId="0" borderId="9" xfId="4" applyFont="1" applyBorder="1" applyAlignment="1">
      <alignment vertical="center"/>
    </xf>
    <xf numFmtId="0" fontId="16" fillId="0" borderId="10" xfId="4" applyFont="1" applyBorder="1" applyAlignment="1">
      <alignment horizontal="center" vertical="center" wrapText="1"/>
    </xf>
    <xf numFmtId="0" fontId="16" fillId="3" borderId="11" xfId="4" applyFont="1" applyFill="1" applyBorder="1" applyAlignment="1">
      <alignment horizontal="center" vertical="center"/>
    </xf>
    <xf numFmtId="0" fontId="44" fillId="0" borderId="0" xfId="4" applyFont="1" applyAlignment="1">
      <alignment vertical="center"/>
    </xf>
    <xf numFmtId="3" fontId="7" fillId="0" borderId="0" xfId="4" applyNumberFormat="1" applyFont="1" applyAlignment="1">
      <alignment vertical="center"/>
    </xf>
    <xf numFmtId="0" fontId="7" fillId="0" borderId="0" xfId="4" applyFont="1" applyAlignment="1">
      <alignment vertical="center"/>
    </xf>
    <xf numFmtId="3" fontId="7" fillId="3" borderId="0" xfId="4" applyNumberFormat="1" applyFont="1" applyFill="1" applyAlignment="1">
      <alignment vertical="center"/>
    </xf>
    <xf numFmtId="0" fontId="11" fillId="0" borderId="37" xfId="4" applyFont="1" applyBorder="1" applyAlignment="1">
      <alignment vertical="center"/>
    </xf>
    <xf numFmtId="3" fontId="11" fillId="0" borderId="35" xfId="4" applyNumberFormat="1" applyFont="1" applyBorder="1" applyAlignment="1">
      <alignment vertical="center"/>
    </xf>
    <xf numFmtId="3" fontId="11" fillId="0" borderId="38" xfId="4" applyNumberFormat="1" applyFont="1" applyBorder="1" applyAlignment="1">
      <alignment vertical="center"/>
    </xf>
    <xf numFmtId="3" fontId="11" fillId="3" borderId="38" xfId="4" applyNumberFormat="1" applyFont="1" applyFill="1" applyBorder="1" applyAlignment="1">
      <alignment vertical="center"/>
    </xf>
    <xf numFmtId="0" fontId="11" fillId="0" borderId="17" xfId="4" applyFont="1" applyBorder="1" applyAlignment="1">
      <alignment vertical="center"/>
    </xf>
    <xf numFmtId="10" fontId="11" fillId="3" borderId="18" xfId="1" applyNumberFormat="1" applyFont="1" applyFill="1" applyBorder="1" applyAlignment="1">
      <alignment vertical="center"/>
    </xf>
    <xf numFmtId="0" fontId="45" fillId="0" borderId="24" xfId="4" applyFont="1" applyBorder="1" applyAlignment="1">
      <alignment vertical="center"/>
    </xf>
    <xf numFmtId="3" fontId="11" fillId="0" borderId="22" xfId="4" applyNumberFormat="1" applyFont="1" applyBorder="1"/>
    <xf numFmtId="3" fontId="46" fillId="0" borderId="22" xfId="4" applyNumberFormat="1" applyFont="1" applyBorder="1" applyAlignment="1">
      <alignment vertical="center"/>
    </xf>
    <xf numFmtId="3" fontId="11" fillId="0" borderId="25" xfId="4" applyNumberFormat="1" applyFont="1" applyBorder="1"/>
    <xf numFmtId="3" fontId="11" fillId="3" borderId="25" xfId="4" applyNumberFormat="1" applyFont="1" applyFill="1" applyBorder="1"/>
    <xf numFmtId="0" fontId="11" fillId="0" borderId="24" xfId="4" quotePrefix="1" applyFont="1" applyBorder="1" applyAlignment="1">
      <alignment vertical="center"/>
    </xf>
    <xf numFmtId="10" fontId="11" fillId="3" borderId="25" xfId="1" applyNumberFormat="1" applyFont="1" applyFill="1" applyBorder="1" applyAlignment="1">
      <alignment vertical="center"/>
    </xf>
    <xf numFmtId="0" fontId="11" fillId="0" borderId="31" xfId="4" quotePrefix="1" applyFont="1" applyBorder="1" applyAlignment="1">
      <alignment vertical="center"/>
    </xf>
    <xf numFmtId="10" fontId="11" fillId="3" borderId="32" xfId="1" applyNumberFormat="1" applyFont="1" applyFill="1" applyBorder="1" applyAlignment="1">
      <alignment vertical="center"/>
    </xf>
    <xf numFmtId="10" fontId="11" fillId="3" borderId="25" xfId="1" applyNumberFormat="1" applyFont="1" applyFill="1" applyBorder="1"/>
    <xf numFmtId="0" fontId="6" fillId="3" borderId="0" xfId="4" applyFont="1" applyFill="1"/>
    <xf numFmtId="0" fontId="65" fillId="0" borderId="33" xfId="5" applyFont="1" applyBorder="1" applyAlignment="1">
      <alignment vertical="center"/>
    </xf>
    <xf numFmtId="3" fontId="66" fillId="0" borderId="25" xfId="5" applyNumberFormat="1" applyFont="1" applyFill="1" applyBorder="1" applyAlignment="1">
      <alignment horizontal="center" vertical="center" wrapText="1"/>
    </xf>
    <xf numFmtId="3" fontId="66" fillId="0" borderId="32" xfId="5" applyNumberFormat="1" applyFont="1" applyFill="1" applyBorder="1" applyAlignment="1">
      <alignment horizontal="center" vertical="center" wrapText="1"/>
    </xf>
    <xf numFmtId="3" fontId="11" fillId="0" borderId="15" xfId="5" applyNumberFormat="1" applyFont="1" applyFill="1" applyBorder="1" applyAlignment="1">
      <alignment horizontal="center" vertical="center" wrapText="1"/>
    </xf>
    <xf numFmtId="3" fontId="74" fillId="0" borderId="15" xfId="5" applyNumberFormat="1" applyFont="1" applyFill="1" applyBorder="1" applyAlignment="1">
      <alignment horizontal="center" vertical="center" wrapText="1"/>
    </xf>
    <xf numFmtId="3" fontId="74" fillId="0" borderId="18" xfId="5" applyNumberFormat="1" applyFont="1" applyFill="1" applyBorder="1" applyAlignment="1">
      <alignment horizontal="center" vertical="center" wrapText="1"/>
    </xf>
    <xf numFmtId="3" fontId="11" fillId="0" borderId="22" xfId="5" applyNumberFormat="1" applyFont="1" applyFill="1" applyBorder="1" applyAlignment="1">
      <alignment horizontal="center" vertical="center" wrapText="1"/>
    </xf>
    <xf numFmtId="3" fontId="74" fillId="0" borderId="22" xfId="5" applyNumberFormat="1" applyFont="1" applyFill="1" applyBorder="1" applyAlignment="1">
      <alignment horizontal="center" vertical="center" wrapText="1"/>
    </xf>
    <xf numFmtId="3" fontId="74" fillId="0" borderId="25" xfId="5" applyNumberFormat="1" applyFont="1" applyFill="1" applyBorder="1" applyAlignment="1">
      <alignment horizontal="center" vertical="center" wrapText="1"/>
    </xf>
    <xf numFmtId="3" fontId="11" fillId="0" borderId="47" xfId="5" applyNumberFormat="1" applyFont="1" applyFill="1" applyBorder="1" applyAlignment="1">
      <alignment horizontal="center" vertical="center" wrapText="1"/>
    </xf>
    <xf numFmtId="3" fontId="74" fillId="0" borderId="47" xfId="5" applyNumberFormat="1" applyFont="1" applyFill="1" applyBorder="1" applyAlignment="1">
      <alignment horizontal="center" vertical="center" wrapText="1"/>
    </xf>
    <xf numFmtId="3" fontId="74" fillId="0" borderId="49" xfId="5" applyNumberFormat="1" applyFont="1" applyFill="1" applyBorder="1" applyAlignment="1">
      <alignment horizontal="center" vertical="center" wrapText="1"/>
    </xf>
    <xf numFmtId="3" fontId="11" fillId="0" borderId="29" xfId="5" applyNumberFormat="1" applyFont="1" applyFill="1" applyBorder="1" applyAlignment="1">
      <alignment horizontal="center" vertical="center" wrapText="1"/>
    </xf>
    <xf numFmtId="3" fontId="74" fillId="0" borderId="29" xfId="5" applyNumberFormat="1" applyFont="1" applyFill="1" applyBorder="1" applyAlignment="1">
      <alignment horizontal="center" vertical="center" wrapText="1"/>
    </xf>
    <xf numFmtId="3" fontId="74" fillId="0" borderId="32" xfId="5" applyNumberFormat="1" applyFont="1" applyFill="1" applyBorder="1" applyAlignment="1">
      <alignment horizontal="center" vertical="center" wrapText="1"/>
    </xf>
    <xf numFmtId="3" fontId="11" fillId="0" borderId="4" xfId="5" applyNumberFormat="1" applyFont="1" applyFill="1" applyBorder="1" applyAlignment="1">
      <alignment horizontal="center" vertical="center" wrapText="1"/>
    </xf>
    <xf numFmtId="3" fontId="74" fillId="0" borderId="4" xfId="5" applyNumberFormat="1" applyFont="1" applyFill="1" applyBorder="1" applyAlignment="1">
      <alignment horizontal="center" vertical="center" wrapText="1"/>
    </xf>
    <xf numFmtId="49" fontId="11" fillId="0" borderId="17" xfId="5" applyNumberFormat="1" applyFont="1" applyFill="1" applyBorder="1" applyAlignment="1">
      <alignment horizontal="center" vertical="center" wrapText="1"/>
    </xf>
    <xf numFmtId="49" fontId="11" fillId="0" borderId="24" xfId="5" applyNumberFormat="1" applyFont="1" applyFill="1" applyBorder="1" applyAlignment="1">
      <alignment horizontal="center" vertical="center" wrapText="1"/>
    </xf>
    <xf numFmtId="49" fontId="11" fillId="0" borderId="48" xfId="5" applyNumberFormat="1" applyFont="1" applyFill="1" applyBorder="1" applyAlignment="1">
      <alignment horizontal="center" vertical="center" wrapText="1"/>
    </xf>
    <xf numFmtId="17" fontId="11" fillId="0" borderId="24" xfId="5" applyNumberFormat="1" applyFont="1" applyFill="1" applyBorder="1" applyAlignment="1">
      <alignment horizontal="center" vertical="center" wrapText="1"/>
    </xf>
    <xf numFmtId="49" fontId="11" fillId="0" borderId="31" xfId="5" applyNumberFormat="1" applyFont="1" applyFill="1" applyBorder="1" applyAlignment="1">
      <alignment horizontal="center" vertical="center" wrapText="1"/>
    </xf>
    <xf numFmtId="49" fontId="11" fillId="0" borderId="4" xfId="5" applyNumberFormat="1" applyFont="1" applyFill="1" applyBorder="1" applyAlignment="1">
      <alignment horizontal="center" vertical="center" wrapText="1"/>
    </xf>
    <xf numFmtId="49" fontId="11" fillId="0" borderId="17" xfId="5" quotePrefix="1" applyNumberFormat="1" applyFont="1" applyFill="1" applyBorder="1" applyAlignment="1">
      <alignment horizontal="center" vertical="center" wrapText="1"/>
    </xf>
    <xf numFmtId="49" fontId="11" fillId="0" borderId="24" xfId="5" quotePrefix="1" applyNumberFormat="1" applyFont="1" applyFill="1" applyBorder="1" applyAlignment="1">
      <alignment horizontal="center" vertical="center" wrapText="1"/>
    </xf>
    <xf numFmtId="49" fontId="11" fillId="0" borderId="48" xfId="5" quotePrefix="1" applyNumberFormat="1" applyFont="1" applyFill="1" applyBorder="1" applyAlignment="1">
      <alignment horizontal="center" vertical="center" wrapText="1"/>
    </xf>
    <xf numFmtId="17" fontId="11" fillId="0" borderId="24" xfId="5" quotePrefix="1" applyNumberFormat="1" applyFont="1" applyFill="1" applyBorder="1" applyAlignment="1">
      <alignment horizontal="center" vertical="center" wrapText="1"/>
    </xf>
    <xf numFmtId="49" fontId="11" fillId="0" borderId="31" xfId="5" quotePrefix="1" applyNumberFormat="1" applyFont="1" applyFill="1" applyBorder="1" applyAlignment="1">
      <alignment horizontal="center" vertical="center" wrapText="1"/>
    </xf>
    <xf numFmtId="165" fontId="66" fillId="0" borderId="18" xfId="5" applyNumberFormat="1" applyFont="1" applyFill="1" applyBorder="1" applyAlignment="1">
      <alignment horizontal="center" vertical="center" wrapText="1"/>
    </xf>
    <xf numFmtId="165" fontId="66" fillId="0" borderId="25" xfId="5" applyNumberFormat="1" applyFont="1" applyFill="1" applyBorder="1" applyAlignment="1">
      <alignment horizontal="center" vertical="center" wrapText="1"/>
    </xf>
    <xf numFmtId="165" fontId="66" fillId="0" borderId="49" xfId="5" applyNumberFormat="1" applyFont="1" applyFill="1" applyBorder="1" applyAlignment="1">
      <alignment horizontal="center" vertical="center" wrapText="1"/>
    </xf>
    <xf numFmtId="165" fontId="66" fillId="0" borderId="32" xfId="5" applyNumberFormat="1" applyFont="1" applyFill="1" applyBorder="1" applyAlignment="1">
      <alignment horizontal="center" vertical="center" wrapText="1"/>
    </xf>
    <xf numFmtId="49" fontId="16" fillId="0" borderId="8" xfId="0" quotePrefix="1" applyNumberFormat="1" applyFont="1" applyBorder="1" applyAlignment="1">
      <alignment horizontal="center" vertical="center"/>
    </xf>
    <xf numFmtId="0" fontId="11" fillId="0" borderId="24" xfId="4" applyFont="1" applyBorder="1" applyAlignment="1">
      <alignment vertical="center"/>
    </xf>
    <xf numFmtId="0" fontId="11" fillId="0" borderId="31" xfId="4" applyFont="1" applyBorder="1" applyAlignment="1">
      <alignment vertical="center"/>
    </xf>
    <xf numFmtId="0" fontId="11" fillId="0" borderId="33" xfId="4" applyFont="1" applyBorder="1" applyAlignment="1">
      <alignment vertical="center"/>
    </xf>
    <xf numFmtId="3" fontId="11" fillId="0" borderId="10" xfId="4" applyNumberFormat="1" applyFont="1" applyBorder="1" applyAlignment="1">
      <alignment vertical="center"/>
    </xf>
    <xf numFmtId="164" fontId="11" fillId="0" borderId="34" xfId="4" applyNumberFormat="1" applyFont="1" applyBorder="1" applyAlignment="1">
      <alignment vertical="center"/>
    </xf>
    <xf numFmtId="165" fontId="11" fillId="0" borderId="35" xfId="4" applyNumberFormat="1" applyFont="1" applyBorder="1" applyAlignment="1">
      <alignment vertical="center"/>
    </xf>
    <xf numFmtId="3" fontId="15" fillId="0" borderId="36" xfId="4" applyNumberFormat="1" applyFont="1" applyBorder="1" applyAlignment="1">
      <alignment horizontal="right" vertical="center" wrapText="1"/>
    </xf>
    <xf numFmtId="164" fontId="11" fillId="0" borderId="37" xfId="4" applyNumberFormat="1" applyFont="1" applyBorder="1" applyAlignment="1">
      <alignment vertical="center"/>
    </xf>
    <xf numFmtId="165" fontId="11" fillId="0" borderId="38" xfId="4" applyNumberFormat="1" applyFont="1" applyBorder="1" applyAlignment="1">
      <alignment vertical="center"/>
    </xf>
    <xf numFmtId="3" fontId="15" fillId="0" borderId="38" xfId="4" applyNumberFormat="1" applyFont="1" applyBorder="1" applyAlignment="1">
      <alignment horizontal="right" vertical="center" wrapText="1"/>
    </xf>
    <xf numFmtId="0" fontId="11" fillId="0" borderId="12" xfId="4" applyFont="1" applyBorder="1" applyAlignment="1">
      <alignment vertical="center"/>
    </xf>
    <xf numFmtId="3" fontId="11" fillId="0" borderId="13" xfId="4" applyNumberFormat="1" applyFont="1" applyBorder="1" applyAlignment="1">
      <alignment vertical="center"/>
    </xf>
    <xf numFmtId="164" fontId="11" fillId="0" borderId="14" xfId="4" applyNumberFormat="1" applyFont="1" applyBorder="1" applyAlignment="1">
      <alignment vertical="center"/>
    </xf>
    <xf numFmtId="165" fontId="11" fillId="0" borderId="15" xfId="4" applyNumberFormat="1" applyFont="1" applyBorder="1" applyAlignment="1">
      <alignment vertical="center"/>
    </xf>
    <xf numFmtId="3" fontId="15" fillId="0" borderId="16" xfId="4" applyNumberFormat="1" applyFont="1" applyBorder="1" applyAlignment="1">
      <alignment horizontal="right" vertical="center" wrapText="1"/>
    </xf>
    <xf numFmtId="164" fontId="11" fillId="0" borderId="17" xfId="4" applyNumberFormat="1" applyFont="1" applyBorder="1" applyAlignment="1">
      <alignment vertical="center"/>
    </xf>
    <xf numFmtId="165" fontId="11" fillId="0" borderId="18" xfId="4" applyNumberFormat="1" applyFont="1" applyBorder="1"/>
    <xf numFmtId="3" fontId="15" fillId="0" borderId="18" xfId="4" applyNumberFormat="1" applyFont="1" applyBorder="1" applyAlignment="1">
      <alignment horizontal="right" vertical="center" wrapText="1"/>
    </xf>
    <xf numFmtId="0" fontId="11" fillId="0" borderId="19" xfId="4" applyFont="1" applyBorder="1" applyAlignment="1">
      <alignment vertical="center"/>
    </xf>
    <xf numFmtId="3" fontId="11" fillId="0" borderId="20" xfId="4" applyNumberFormat="1" applyFont="1" applyBorder="1"/>
    <xf numFmtId="164" fontId="11" fillId="0" borderId="21" xfId="4" applyNumberFormat="1" applyFont="1" applyBorder="1"/>
    <xf numFmtId="165" fontId="11" fillId="0" borderId="22" xfId="4" applyNumberFormat="1" applyFont="1" applyBorder="1"/>
    <xf numFmtId="3" fontId="15" fillId="0" borderId="23" xfId="4" applyNumberFormat="1" applyFont="1" applyBorder="1" applyAlignment="1">
      <alignment horizontal="right" vertical="center" wrapText="1"/>
    </xf>
    <xf numFmtId="164" fontId="11" fillId="0" borderId="24" xfId="4" applyNumberFormat="1" applyFont="1" applyBorder="1"/>
    <xf numFmtId="165" fontId="11" fillId="0" borderId="25" xfId="4" applyNumberFormat="1" applyFont="1" applyBorder="1"/>
    <xf numFmtId="3" fontId="15" fillId="0" borderId="25" xfId="4" applyNumberFormat="1" applyFont="1" applyBorder="1" applyAlignment="1">
      <alignment horizontal="right" vertical="center" wrapText="1"/>
    </xf>
    <xf numFmtId="3" fontId="11" fillId="0" borderId="20" xfId="4" applyNumberFormat="1" applyFont="1" applyBorder="1" applyAlignment="1">
      <alignment vertical="center"/>
    </xf>
    <xf numFmtId="164" fontId="11" fillId="0" borderId="21" xfId="4" applyNumberFormat="1" applyFont="1" applyBorder="1" applyAlignment="1">
      <alignment vertical="center"/>
    </xf>
    <xf numFmtId="165" fontId="11" fillId="0" borderId="22" xfId="4" applyNumberFormat="1" applyFont="1" applyBorder="1" applyAlignment="1">
      <alignment vertical="center"/>
    </xf>
    <xf numFmtId="164" fontId="11" fillId="0" borderId="24" xfId="4" applyNumberFormat="1" applyFont="1" applyBorder="1" applyAlignment="1">
      <alignment vertical="center"/>
    </xf>
    <xf numFmtId="0" fontId="11" fillId="0" borderId="26" xfId="4" applyFont="1" applyBorder="1" applyAlignment="1">
      <alignment vertical="center"/>
    </xf>
    <xf numFmtId="3" fontId="11" fillId="0" borderId="27" xfId="4" applyNumberFormat="1" applyFont="1" applyBorder="1" applyAlignment="1">
      <alignment vertical="center"/>
    </xf>
    <xf numFmtId="164" fontId="11" fillId="0" borderId="28" xfId="4" applyNumberFormat="1" applyFont="1" applyBorder="1" applyAlignment="1">
      <alignment vertical="center"/>
    </xf>
    <xf numFmtId="165" fontId="11" fillId="0" borderId="29" xfId="4" applyNumberFormat="1" applyFont="1" applyBorder="1" applyAlignment="1">
      <alignment vertical="center"/>
    </xf>
    <xf numFmtId="3" fontId="15" fillId="0" borderId="30" xfId="4" applyNumberFormat="1" applyFont="1" applyBorder="1" applyAlignment="1">
      <alignment horizontal="right" vertical="center" wrapText="1"/>
    </xf>
    <xf numFmtId="164" fontId="11" fillId="0" borderId="31" xfId="4" applyNumberFormat="1" applyFont="1" applyBorder="1" applyAlignment="1">
      <alignment vertical="center"/>
    </xf>
    <xf numFmtId="165" fontId="11" fillId="0" borderId="32" xfId="4" applyNumberFormat="1" applyFont="1" applyBorder="1"/>
    <xf numFmtId="3" fontId="15" fillId="0" borderId="32" xfId="4" applyNumberFormat="1" applyFont="1" applyBorder="1" applyAlignment="1">
      <alignment horizontal="right" vertical="center" wrapText="1"/>
    </xf>
    <xf numFmtId="0" fontId="14" fillId="0" borderId="0" xfId="4" applyFont="1"/>
    <xf numFmtId="165" fontId="11" fillId="0" borderId="38" xfId="4" applyNumberFormat="1" applyFont="1" applyBorder="1"/>
    <xf numFmtId="3" fontId="11" fillId="0" borderId="13" xfId="4" applyNumberFormat="1" applyFont="1" applyBorder="1"/>
    <xf numFmtId="0" fontId="65" fillId="0" borderId="6" xfId="5" applyFont="1" applyBorder="1" applyAlignment="1">
      <alignment horizontal="center" vertical="center"/>
    </xf>
    <xf numFmtId="0" fontId="65" fillId="0" borderId="33" xfId="5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9" fillId="0" borderId="0" xfId="3" applyAlignment="1">
      <alignment vertical="center"/>
    </xf>
    <xf numFmtId="0" fontId="6" fillId="0" borderId="0" xfId="4" applyFont="1" applyAlignment="1">
      <alignment vertical="center"/>
    </xf>
    <xf numFmtId="0" fontId="73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21" fillId="0" borderId="0" xfId="4" applyAlignment="1">
      <alignment vertical="center"/>
    </xf>
    <xf numFmtId="2" fontId="8" fillId="0" borderId="0" xfId="4" quotePrefix="1" applyNumberFormat="1" applyFont="1" applyAlignment="1">
      <alignment vertical="center"/>
    </xf>
    <xf numFmtId="0" fontId="10" fillId="0" borderId="0" xfId="4" applyFont="1" applyAlignment="1">
      <alignment vertical="center"/>
    </xf>
    <xf numFmtId="0" fontId="32" fillId="0" borderId="0" xfId="4" applyFont="1" applyAlignment="1">
      <alignment vertical="center"/>
    </xf>
    <xf numFmtId="0" fontId="59" fillId="0" borderId="0" xfId="4" applyFont="1" applyAlignment="1">
      <alignment vertical="center"/>
    </xf>
    <xf numFmtId="2" fontId="8" fillId="0" borderId="0" xfId="0" quotePrefix="1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Alignment="1">
      <alignment vertical="center"/>
    </xf>
    <xf numFmtId="0" fontId="52" fillId="0" borderId="0" xfId="4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" fillId="0" borderId="0" xfId="6" applyAlignment="1">
      <alignment vertical="center"/>
    </xf>
    <xf numFmtId="0" fontId="6" fillId="0" borderId="0" xfId="5" applyFont="1" applyAlignment="1">
      <alignment vertical="center"/>
    </xf>
    <xf numFmtId="0" fontId="7" fillId="0" borderId="0" xfId="4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" fillId="4" borderId="0" xfId="2" applyFont="1" applyFill="1" applyAlignment="1">
      <alignment horizontal="center" vertical="center"/>
    </xf>
    <xf numFmtId="0" fontId="67" fillId="0" borderId="0" xfId="2" applyFont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75" fillId="2" borderId="0" xfId="2" applyFont="1" applyFill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8" fillId="0" borderId="0" xfId="0" applyFont="1" applyAlignment="1">
      <alignment horizontal="center"/>
    </xf>
    <xf numFmtId="0" fontId="28" fillId="0" borderId="11" xfId="4" applyFont="1" applyBorder="1" applyAlignment="1">
      <alignment horizontal="center" vertical="center" wrapText="1"/>
    </xf>
    <xf numFmtId="0" fontId="28" fillId="0" borderId="33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/>
    </xf>
    <xf numFmtId="0" fontId="16" fillId="0" borderId="4" xfId="4" applyFont="1" applyBorder="1" applyAlignment="1">
      <alignment horizontal="center"/>
    </xf>
    <xf numFmtId="0" fontId="26" fillId="0" borderId="2" xfId="4" applyFont="1" applyBorder="1" applyAlignment="1">
      <alignment horizontal="center" vertical="center" wrapText="1"/>
    </xf>
    <xf numFmtId="0" fontId="26" fillId="0" borderId="6" xfId="4" applyFont="1" applyBorder="1" applyAlignment="1">
      <alignment horizontal="center" vertical="center" wrapText="1"/>
    </xf>
    <xf numFmtId="49" fontId="16" fillId="0" borderId="6" xfId="0" quotePrefix="1" applyNumberFormat="1" applyFont="1" applyBorder="1" applyAlignment="1">
      <alignment horizontal="center" vertical="center"/>
    </xf>
  </cellXfs>
  <cellStyles count="9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FCD5B4"/>
      <color rgb="FFE26B0A"/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3.png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29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5100" cy="5311140"/>
        </a:xfrm>
        <a:prstGeom prst="rect">
          <a:avLst/>
        </a:prstGeom>
      </xdr:spPr>
    </xdr:pic>
    <xdr:clientData/>
  </xdr:twoCellAnchor>
  <xdr:oneCellAnchor>
    <xdr:from>
      <xdr:col>6</xdr:col>
      <xdr:colOff>295275</xdr:colOff>
      <xdr:row>49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35038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550224</xdr:colOff>
      <xdr:row>0</xdr:row>
      <xdr:rowOff>32806</xdr:rowOff>
    </xdr:from>
    <xdr:to>
      <xdr:col>9</xdr:col>
      <xdr:colOff>307472</xdr:colOff>
      <xdr:row>2</xdr:row>
      <xdr:rowOff>70906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83184" y="32806"/>
          <a:ext cx="1791788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460134</xdr:colOff>
      <xdr:row>0</xdr:row>
      <xdr:rowOff>31506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394" y="31506"/>
          <a:ext cx="1612308" cy="3600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452675</xdr:colOff>
      <xdr:row>0</xdr:row>
      <xdr:rowOff>33100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955" y="33100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4</xdr:col>
      <xdr:colOff>304800</xdr:colOff>
      <xdr:row>5</xdr:row>
      <xdr:rowOff>71900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391733</xdr:colOff>
      <xdr:row>0</xdr:row>
      <xdr:rowOff>55675</xdr:rowOff>
    </xdr:from>
    <xdr:to>
      <xdr:col>12</xdr:col>
      <xdr:colOff>266237</xdr:colOff>
      <xdr:row>2</xdr:row>
      <xdr:rowOff>137328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7E8EBE1E-A914-499A-9617-1A7AB512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14253" y="55675"/>
          <a:ext cx="1642344" cy="432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47625</xdr:rowOff>
    </xdr:from>
    <xdr:to>
      <xdr:col>12</xdr:col>
      <xdr:colOff>137160</xdr:colOff>
      <xdr:row>21</xdr:row>
      <xdr:rowOff>55244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DC44A9E-AD72-4EF3-847A-F2104F783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0050" y="1362075"/>
          <a:ext cx="6223635" cy="2455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119269</xdr:colOff>
      <xdr:row>23</xdr:row>
      <xdr:rowOff>66261</xdr:rowOff>
    </xdr:from>
    <xdr:to>
      <xdr:col>11</xdr:col>
      <xdr:colOff>123908</xdr:colOff>
      <xdr:row>39</xdr:row>
      <xdr:rowOff>73880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5F01EE4-8B18-437A-B645-2CF65999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4191" y="4479235"/>
          <a:ext cx="6067508" cy="267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112643</xdr:colOff>
      <xdr:row>41</xdr:row>
      <xdr:rowOff>46383</xdr:rowOff>
    </xdr:from>
    <xdr:to>
      <xdr:col>11</xdr:col>
      <xdr:colOff>117282</xdr:colOff>
      <xdr:row>57</xdr:row>
      <xdr:rowOff>54004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C563BE0-7166-4A87-A61F-12454F79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7565" y="7513983"/>
          <a:ext cx="6067508" cy="2697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520335</xdr:colOff>
      <xdr:row>0</xdr:row>
      <xdr:rowOff>35735</xdr:rowOff>
    </xdr:from>
    <xdr:to>
      <xdr:col>8</xdr:col>
      <xdr:colOff>602467</xdr:colOff>
      <xdr:row>2</xdr:row>
      <xdr:rowOff>39106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8CC586CD-2567-4DBA-8F9D-F1132EB6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9495" y="35735"/>
          <a:ext cx="1651852" cy="33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638417</xdr:colOff>
      <xdr:row>0</xdr:row>
      <xdr:rowOff>40862</xdr:rowOff>
    </xdr:from>
    <xdr:to>
      <xdr:col>9</xdr:col>
      <xdr:colOff>330030</xdr:colOff>
      <xdr:row>2</xdr:row>
      <xdr:rowOff>21933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71377" y="40862"/>
          <a:ext cx="172615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02_CIFRAS_JOVENES/01_PARO_REGISTRADO/2025/0_TABLAS/ParoRegTablas_2025-12_30a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30-34"/>
      <sheetName val="30-34a"/>
      <sheetName val="EvoMensual 16-3b"/>
      <sheetName val="CCAA 30-34"/>
      <sheetName val="EVO CCAA 30-34AS"/>
      <sheetName val="EVO CCAA 30-34M"/>
      <sheetName val="EVO CCAA 30-34V"/>
      <sheetName val="EstTerm"/>
      <sheetName val="EVO EstTerm"/>
      <sheetName val="DurDem"/>
      <sheetName val="EVO DurDem"/>
      <sheetName val="Evolucion Avance"/>
      <sheetName val="Evolucion Avance2"/>
      <sheetName val="Resumen 30-34AS"/>
      <sheetName val="Resumen 30-34M"/>
      <sheetName val="Resumen 30-34V"/>
      <sheetName val="InfoResumen"/>
      <sheetName val="Graficos3"/>
      <sheetName val="INFO1"/>
      <sheetName val="NOTA1a"/>
      <sheetName val="NOTA2a"/>
      <sheetName val="INFO2a"/>
      <sheetName val="NOTA2b"/>
      <sheetName val="INFO2b"/>
      <sheetName val="TEXTOS"/>
      <sheetName val="MAPA"/>
      <sheetName val="DatosMAPA"/>
      <sheetName val="Resumen 16-34a"/>
      <sheetName val="Evolucion Avance1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0:L66"/>
  <sheetViews>
    <sheetView view="pageBreakPreview" zoomScaleNormal="100" zoomScaleSheetLayoutView="100" workbookViewId="0">
      <selection activeCell="O19" sqref="O19"/>
    </sheetView>
  </sheetViews>
  <sheetFormatPr baseColWidth="10" defaultColWidth="11.42578125" defaultRowHeight="15" x14ac:dyDescent="0.25"/>
  <cols>
    <col min="1" max="10" width="10.5703125" style="1" customWidth="1"/>
    <col min="11" max="16384" width="11.42578125" style="1"/>
  </cols>
  <sheetData>
    <row r="30" spans="1:10" x14ac:dyDescent="0.25">
      <c r="A30" s="545" t="s">
        <v>0</v>
      </c>
      <c r="B30" s="545"/>
      <c r="C30" s="545"/>
      <c r="D30" s="545"/>
      <c r="E30" s="545"/>
      <c r="F30" s="545"/>
      <c r="G30" s="545"/>
      <c r="H30" s="545"/>
      <c r="I30" s="545"/>
    </row>
    <row r="31" spans="1:10" x14ac:dyDescent="0.25">
      <c r="A31" s="545"/>
      <c r="B31" s="545"/>
      <c r="C31" s="545"/>
      <c r="D31" s="545"/>
      <c r="E31" s="545"/>
      <c r="F31" s="545"/>
      <c r="G31" s="545"/>
      <c r="H31" s="545"/>
      <c r="I31" s="545"/>
    </row>
    <row r="32" spans="1:10" x14ac:dyDescent="0.25">
      <c r="A32" s="545"/>
      <c r="B32" s="545"/>
      <c r="C32" s="545"/>
      <c r="D32" s="545"/>
      <c r="E32" s="545"/>
      <c r="F32" s="545"/>
      <c r="G32" s="545"/>
      <c r="H32" s="545"/>
      <c r="I32" s="545"/>
      <c r="J32"/>
    </row>
    <row r="33" spans="1:12" ht="15" customHeight="1" x14ac:dyDescent="0.25">
      <c r="A33" s="546" t="s">
        <v>233</v>
      </c>
      <c r="B33" s="546"/>
      <c r="C33" s="546"/>
      <c r="D33" s="546"/>
      <c r="E33" s="546"/>
      <c r="F33" s="546"/>
      <c r="G33" s="546"/>
      <c r="H33" s="546"/>
      <c r="I33" s="546"/>
      <c r="J33"/>
    </row>
    <row r="34" spans="1:12" ht="15" customHeight="1" x14ac:dyDescent="0.25">
      <c r="A34" s="546"/>
      <c r="B34" s="546"/>
      <c r="C34" s="546"/>
      <c r="D34" s="546"/>
      <c r="E34" s="546"/>
      <c r="F34" s="546"/>
      <c r="G34" s="546"/>
      <c r="H34" s="546"/>
      <c r="I34" s="546"/>
      <c r="J34"/>
    </row>
    <row r="35" spans="1:12" ht="15" customHeight="1" x14ac:dyDescent="0.25">
      <c r="A35" s="546"/>
      <c r="B35" s="546"/>
      <c r="C35" s="546"/>
      <c r="D35" s="546"/>
      <c r="E35" s="546"/>
      <c r="F35" s="546"/>
      <c r="G35" s="546"/>
      <c r="H35" s="546"/>
      <c r="I35" s="546"/>
      <c r="J35"/>
    </row>
    <row r="36" spans="1:12" ht="15" customHeight="1" x14ac:dyDescent="0.25">
      <c r="A36" s="546"/>
      <c r="B36" s="546"/>
      <c r="C36" s="546"/>
      <c r="D36" s="546"/>
      <c r="E36" s="546"/>
      <c r="F36" s="546"/>
      <c r="G36" s="546"/>
      <c r="H36" s="546"/>
      <c r="I36" s="546"/>
      <c r="J36"/>
    </row>
    <row r="37" spans="1:12" ht="15" customHeight="1" x14ac:dyDescent="0.25">
      <c r="A37" s="546"/>
      <c r="B37" s="546"/>
      <c r="C37" s="546"/>
      <c r="D37" s="546"/>
      <c r="E37" s="546"/>
      <c r="F37" s="546"/>
      <c r="G37" s="546"/>
      <c r="H37" s="546"/>
      <c r="I37" s="546"/>
      <c r="J37"/>
    </row>
    <row r="38" spans="1:12" ht="15" customHeight="1" x14ac:dyDescent="0.25">
      <c r="A38" s="546"/>
      <c r="B38" s="546"/>
      <c r="C38" s="546"/>
      <c r="D38" s="546"/>
      <c r="E38" s="546"/>
      <c r="F38" s="546"/>
      <c r="G38" s="546"/>
      <c r="H38" s="546"/>
      <c r="I38" s="546"/>
      <c r="J38"/>
    </row>
    <row r="39" spans="1:12" ht="15" customHeight="1" x14ac:dyDescent="0.25">
      <c r="A39" s="546"/>
      <c r="B39" s="546"/>
      <c r="C39" s="546"/>
      <c r="D39" s="546"/>
      <c r="E39" s="546"/>
      <c r="F39" s="546"/>
      <c r="G39" s="546"/>
      <c r="H39" s="546"/>
      <c r="I39" s="546"/>
      <c r="J39"/>
    </row>
    <row r="40" spans="1:12" ht="15" customHeight="1" x14ac:dyDescent="0.25">
      <c r="A40" s="546"/>
      <c r="B40" s="546"/>
      <c r="C40" s="546"/>
      <c r="D40" s="546"/>
      <c r="E40" s="546"/>
      <c r="F40" s="546"/>
      <c r="G40" s="546"/>
      <c r="H40" s="546"/>
      <c r="I40" s="546"/>
      <c r="J40"/>
    </row>
    <row r="41" spans="1:12" ht="15" customHeight="1" x14ac:dyDescent="0.25">
      <c r="A41" s="546"/>
      <c r="B41" s="546"/>
      <c r="C41" s="546"/>
      <c r="D41" s="546"/>
      <c r="E41" s="546"/>
      <c r="F41" s="546"/>
      <c r="G41" s="546"/>
      <c r="H41" s="546"/>
      <c r="I41" s="546"/>
      <c r="J41"/>
      <c r="L41" s="2"/>
    </row>
    <row r="42" spans="1:12" ht="15" customHeight="1" x14ac:dyDescent="0.25">
      <c r="A42" s="547" t="s">
        <v>273</v>
      </c>
      <c r="B42" s="547"/>
      <c r="C42" s="547"/>
      <c r="D42" s="548" t="s">
        <v>1</v>
      </c>
      <c r="E42" s="548"/>
      <c r="F42" s="548"/>
      <c r="G42" s="549"/>
      <c r="H42" s="549"/>
      <c r="I42" s="549"/>
      <c r="J42"/>
    </row>
    <row r="43" spans="1:12" ht="15" customHeight="1" x14ac:dyDescent="0.25">
      <c r="A43" s="547"/>
      <c r="B43" s="547"/>
      <c r="C43" s="547"/>
      <c r="D43" s="548"/>
      <c r="E43" s="548"/>
      <c r="F43" s="548"/>
      <c r="G43" s="549"/>
      <c r="H43" s="549"/>
      <c r="I43" s="549"/>
      <c r="J43"/>
    </row>
    <row r="44" spans="1:12" ht="15" customHeight="1" x14ac:dyDescent="0.25">
      <c r="A44" s="547"/>
      <c r="B44" s="547"/>
      <c r="C44" s="547"/>
      <c r="D44" s="548"/>
      <c r="E44" s="548"/>
      <c r="F44" s="548"/>
      <c r="G44" s="549"/>
      <c r="H44" s="549"/>
      <c r="I44" s="549"/>
      <c r="J44"/>
    </row>
    <row r="45" spans="1:12" ht="15" customHeight="1" x14ac:dyDescent="0.25">
      <c r="A45" s="547"/>
      <c r="B45" s="547"/>
      <c r="C45" s="547"/>
      <c r="D45" s="548"/>
      <c r="E45" s="548"/>
      <c r="F45" s="548"/>
      <c r="G45" s="549"/>
      <c r="H45" s="549"/>
      <c r="I45" s="549"/>
      <c r="J45"/>
    </row>
    <row r="46" spans="1:12" ht="15" customHeight="1" x14ac:dyDescent="0.25">
      <c r="A46" s="547"/>
      <c r="B46" s="547"/>
      <c r="C46" s="547"/>
      <c r="D46" s="548"/>
      <c r="E46" s="548"/>
      <c r="F46" s="548"/>
      <c r="G46" s="549"/>
      <c r="H46" s="549"/>
      <c r="I46" s="549"/>
      <c r="J46"/>
    </row>
    <row r="47" spans="1:12" ht="15" customHeight="1" x14ac:dyDescent="0.25">
      <c r="A47" s="547"/>
      <c r="B47" s="547"/>
      <c r="C47" s="547"/>
      <c r="D47" s="548"/>
      <c r="E47" s="548"/>
      <c r="F47" s="548"/>
      <c r="G47" s="549"/>
      <c r="H47" s="549"/>
      <c r="I47" s="549"/>
      <c r="J47"/>
    </row>
    <row r="48" spans="1:12" ht="15" customHeight="1" x14ac:dyDescent="0.25">
      <c r="A48" s="547"/>
      <c r="B48" s="547"/>
      <c r="C48" s="547"/>
      <c r="D48" s="548"/>
      <c r="E48" s="548"/>
      <c r="F48" s="548"/>
      <c r="G48" s="549"/>
      <c r="H48" s="549"/>
      <c r="I48" s="549"/>
      <c r="J48"/>
    </row>
    <row r="49" spans="1:10" ht="15" customHeight="1" x14ac:dyDescent="0.25">
      <c r="A49" s="547"/>
      <c r="B49" s="547"/>
      <c r="C49" s="547"/>
      <c r="D49" s="548"/>
      <c r="E49" s="548"/>
      <c r="F49" s="548"/>
      <c r="G49" s="549"/>
      <c r="H49" s="549"/>
      <c r="I49" s="549"/>
      <c r="J49"/>
    </row>
    <row r="50" spans="1:10" ht="15" customHeight="1" x14ac:dyDescent="0.25">
      <c r="A50" s="547"/>
      <c r="B50" s="547"/>
      <c r="C50" s="547"/>
      <c r="D50" s="548"/>
      <c r="E50" s="548"/>
      <c r="F50" s="548"/>
      <c r="G50" s="549"/>
      <c r="H50" s="549"/>
      <c r="I50" s="549"/>
      <c r="J50"/>
    </row>
    <row r="51" spans="1:10" ht="15" customHeight="1" x14ac:dyDescent="0.25">
      <c r="A51" s="547"/>
      <c r="B51" s="547"/>
      <c r="C51" s="547"/>
      <c r="D51" s="548"/>
      <c r="E51" s="548"/>
      <c r="F51" s="548"/>
      <c r="G51" s="549"/>
      <c r="H51" s="549"/>
      <c r="I51" s="549"/>
      <c r="J51"/>
    </row>
    <row r="52" spans="1:10" ht="15" customHeight="1" x14ac:dyDescent="0.25">
      <c r="A52" s="547"/>
      <c r="B52" s="547"/>
      <c r="C52" s="547"/>
      <c r="D52" s="548"/>
      <c r="E52" s="548"/>
      <c r="F52" s="548"/>
      <c r="G52" s="549"/>
      <c r="H52" s="549"/>
      <c r="I52" s="549"/>
      <c r="J52"/>
    </row>
    <row r="53" spans="1:10" x14ac:dyDescent="0.25">
      <c r="J53"/>
    </row>
    <row r="54" spans="1:10" x14ac:dyDescent="0.25">
      <c r="J54"/>
    </row>
    <row r="56" spans="1:10" x14ac:dyDescent="0.25">
      <c r="G56" s="3"/>
    </row>
    <row r="57" spans="1:10" x14ac:dyDescent="0.25">
      <c r="F57" s="4"/>
      <c r="G57" s="3"/>
    </row>
    <row r="66" spans="5:5" x14ac:dyDescent="0.25">
      <c r="E66" s="5"/>
    </row>
  </sheetData>
  <mergeCells count="5">
    <mergeCell ref="A30:I32"/>
    <mergeCell ref="A33:I41"/>
    <mergeCell ref="A42:C52"/>
    <mergeCell ref="D42:F52"/>
    <mergeCell ref="G42:I52"/>
  </mergeCells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IV89"/>
  <sheetViews>
    <sheetView showGridLines="0" view="pageBreakPreview" zoomScaleNormal="140" zoomScaleSheetLayoutView="100" zoomScalePageLayoutView="130" workbookViewId="0">
      <selection activeCell="O19" sqref="O19"/>
    </sheetView>
  </sheetViews>
  <sheetFormatPr baseColWidth="10" defaultColWidth="11.42578125" defaultRowHeight="15" x14ac:dyDescent="0.3"/>
  <cols>
    <col min="1" max="1" width="5.28515625" style="6" customWidth="1"/>
    <col min="2" max="2" width="21.7109375" style="6" bestFit="1" customWidth="1"/>
    <col min="3" max="5" width="10.42578125" style="6" customWidth="1"/>
    <col min="6" max="9" width="9.42578125" style="6" customWidth="1"/>
    <col min="10" max="10" width="6.42578125" style="6" customWidth="1"/>
    <col min="11" max="16384" width="11.42578125" style="6"/>
  </cols>
  <sheetData>
    <row r="1" spans="1:10" x14ac:dyDescent="0.3">
      <c r="A1" s="8"/>
      <c r="B1" s="9"/>
      <c r="C1" s="8"/>
      <c r="D1" s="8"/>
      <c r="E1" s="8"/>
      <c r="F1" s="8"/>
      <c r="G1" s="8"/>
      <c r="H1" s="8"/>
      <c r="I1" s="8"/>
      <c r="J1" s="8"/>
    </row>
    <row r="2" spans="1:10" x14ac:dyDescent="0.3">
      <c r="A2" s="8"/>
      <c r="B2" s="9"/>
      <c r="C2" s="8"/>
      <c r="D2" s="8"/>
      <c r="E2" s="8"/>
      <c r="F2" s="8"/>
      <c r="G2" s="8"/>
      <c r="H2" s="8"/>
      <c r="I2" s="8"/>
      <c r="J2" s="8"/>
    </row>
    <row r="3" spans="1:10" x14ac:dyDescent="0.3">
      <c r="A3" s="8"/>
      <c r="B3" s="9"/>
      <c r="C3" s="8"/>
      <c r="D3" s="8"/>
      <c r="E3" s="8"/>
      <c r="F3" s="8"/>
      <c r="G3" s="8"/>
      <c r="H3" s="8"/>
      <c r="I3" s="8"/>
      <c r="J3" s="8"/>
    </row>
    <row r="4" spans="1:10" s="61" customFormat="1" ht="21" customHeight="1" x14ac:dyDescent="0.2">
      <c r="A4" s="19"/>
      <c r="B4" s="304" t="s">
        <v>274</v>
      </c>
      <c r="C4" s="534"/>
      <c r="D4" s="534"/>
      <c r="E4" s="534"/>
      <c r="F4" s="534"/>
      <c r="G4" s="534"/>
      <c r="H4" s="534"/>
      <c r="I4" s="534"/>
      <c r="J4" s="19"/>
    </row>
    <row r="5" spans="1:10" s="61" customFormat="1" ht="19.899999999999999" customHeight="1" x14ac:dyDescent="0.2">
      <c r="A5" s="532"/>
      <c r="B5" s="525" t="s">
        <v>119</v>
      </c>
      <c r="C5" s="532"/>
      <c r="D5" s="532"/>
      <c r="E5" s="532"/>
      <c r="F5" s="532"/>
      <c r="G5" s="532"/>
      <c r="H5" s="532"/>
      <c r="I5" s="532"/>
      <c r="J5" s="532"/>
    </row>
    <row r="6" spans="1:10" s="61" customFormat="1" ht="19.899999999999999" customHeight="1" x14ac:dyDescent="0.2">
      <c r="A6" s="19"/>
      <c r="B6" s="527" t="s">
        <v>257</v>
      </c>
      <c r="C6" s="535"/>
      <c r="D6" s="535"/>
      <c r="E6" s="535"/>
      <c r="F6" s="535"/>
      <c r="G6" s="535"/>
      <c r="H6" s="535"/>
      <c r="I6" s="535"/>
      <c r="J6" s="19"/>
    </row>
    <row r="7" spans="1:10" ht="6" customHeight="1" x14ac:dyDescent="0.3">
      <c r="A7" s="8"/>
      <c r="B7" s="195"/>
      <c r="C7" s="195"/>
      <c r="D7" s="195"/>
      <c r="E7" s="195"/>
      <c r="F7" s="195"/>
      <c r="G7" s="195"/>
      <c r="H7" s="195"/>
      <c r="I7" s="195"/>
      <c r="J7" s="8"/>
    </row>
    <row r="8" spans="1:10" ht="15" customHeight="1" x14ac:dyDescent="0.3">
      <c r="A8" s="8"/>
      <c r="B8" s="12"/>
      <c r="C8" s="331" t="s">
        <v>275</v>
      </c>
      <c r="D8" s="332"/>
      <c r="E8" s="333" t="s">
        <v>245</v>
      </c>
      <c r="F8" s="334"/>
      <c r="G8" s="335"/>
      <c r="H8" s="333" t="s">
        <v>246</v>
      </c>
      <c r="I8" s="336"/>
      <c r="J8" s="8"/>
    </row>
    <row r="9" spans="1:10" ht="15" customHeight="1" x14ac:dyDescent="0.3">
      <c r="A9" s="8"/>
      <c r="B9" s="14" t="s">
        <v>3</v>
      </c>
      <c r="C9" s="559" t="s">
        <v>276</v>
      </c>
      <c r="D9" s="337"/>
      <c r="E9" s="338" t="s">
        <v>277</v>
      </c>
      <c r="F9" s="339"/>
      <c r="G9" s="340"/>
      <c r="H9" s="341" t="s">
        <v>278</v>
      </c>
      <c r="I9" s="342"/>
      <c r="J9" s="8"/>
    </row>
    <row r="10" spans="1:10" ht="15" customHeight="1" x14ac:dyDescent="0.3">
      <c r="A10" s="11"/>
      <c r="B10" s="176" t="s">
        <v>102</v>
      </c>
      <c r="C10" s="379" t="s">
        <v>5</v>
      </c>
      <c r="D10" s="380" t="s">
        <v>6</v>
      </c>
      <c r="E10" s="380" t="s">
        <v>7</v>
      </c>
      <c r="F10" s="196" t="s">
        <v>5</v>
      </c>
      <c r="G10" s="380" t="s">
        <v>6</v>
      </c>
      <c r="H10" s="380" t="s">
        <v>7</v>
      </c>
      <c r="I10" s="197" t="s">
        <v>5</v>
      </c>
      <c r="J10" s="8"/>
    </row>
    <row r="11" spans="1:10" s="61" customFormat="1" ht="18" customHeight="1" x14ac:dyDescent="0.2">
      <c r="A11" s="29"/>
      <c r="B11" s="177" t="s">
        <v>8</v>
      </c>
      <c r="C11" s="18"/>
      <c r="D11" s="18"/>
      <c r="E11" s="18"/>
      <c r="F11" s="18"/>
      <c r="G11" s="19"/>
      <c r="H11" s="18"/>
      <c r="I11" s="19"/>
    </row>
    <row r="12" spans="1:10" s="13" customFormat="1" x14ac:dyDescent="0.35">
      <c r="A12" s="11"/>
      <c r="B12" s="198" t="s">
        <v>28</v>
      </c>
      <c r="C12" s="199">
        <v>197098</v>
      </c>
      <c r="D12" s="200">
        <v>-793</v>
      </c>
      <c r="E12" s="201">
        <v>-0.4007256520003436</v>
      </c>
      <c r="F12" s="202">
        <v>197891</v>
      </c>
      <c r="G12" s="203">
        <v>-15988</v>
      </c>
      <c r="H12" s="204">
        <v>-7.5030738762753071</v>
      </c>
      <c r="I12" s="205">
        <v>213086</v>
      </c>
      <c r="J12" s="11"/>
    </row>
    <row r="13" spans="1:10" s="13" customFormat="1" ht="14.25" customHeight="1" x14ac:dyDescent="0.35">
      <c r="A13" s="11"/>
      <c r="B13" s="179" t="s">
        <v>107</v>
      </c>
      <c r="C13" s="206">
        <v>3933</v>
      </c>
      <c r="D13" s="20">
        <v>-43</v>
      </c>
      <c r="E13" s="21">
        <v>-1.0814889336016096</v>
      </c>
      <c r="F13" s="207">
        <v>3976</v>
      </c>
      <c r="G13" s="22">
        <v>-174</v>
      </c>
      <c r="H13" s="208">
        <v>-4.2366691015339661</v>
      </c>
      <c r="I13" s="209">
        <v>4107</v>
      </c>
      <c r="J13" s="11"/>
    </row>
    <row r="14" spans="1:10" s="13" customFormat="1" ht="14.25" customHeight="1" x14ac:dyDescent="0.35">
      <c r="A14" s="11"/>
      <c r="B14" s="182" t="s">
        <v>108</v>
      </c>
      <c r="C14" s="227"/>
      <c r="D14" s="298"/>
      <c r="E14" s="183"/>
      <c r="F14" s="210"/>
      <c r="G14" s="299"/>
      <c r="H14" s="184"/>
      <c r="I14" s="211"/>
      <c r="J14" s="11"/>
    </row>
    <row r="15" spans="1:10" s="13" customFormat="1" ht="14.25" customHeight="1" x14ac:dyDescent="0.35">
      <c r="A15" s="11"/>
      <c r="B15" s="185" t="s">
        <v>109</v>
      </c>
      <c r="C15" s="212">
        <v>20454</v>
      </c>
      <c r="D15" s="23">
        <v>-290</v>
      </c>
      <c r="E15" s="24">
        <v>-1.3979946008484381</v>
      </c>
      <c r="F15" s="210">
        <v>20744</v>
      </c>
      <c r="G15" s="25">
        <v>-2162</v>
      </c>
      <c r="H15" s="213">
        <v>-9.5596038203042095</v>
      </c>
      <c r="I15" s="211">
        <v>22616</v>
      </c>
      <c r="J15" s="11"/>
    </row>
    <row r="16" spans="1:10" s="13" customFormat="1" ht="14.25" customHeight="1" x14ac:dyDescent="0.35">
      <c r="A16" s="11"/>
      <c r="B16" s="185" t="s">
        <v>110</v>
      </c>
      <c r="C16" s="212">
        <v>21489</v>
      </c>
      <c r="D16" s="23">
        <v>-66</v>
      </c>
      <c r="E16" s="24">
        <v>-0.30619345859429364</v>
      </c>
      <c r="F16" s="210">
        <v>21555</v>
      </c>
      <c r="G16" s="25">
        <v>-712</v>
      </c>
      <c r="H16" s="213">
        <v>-3.2070627449213998</v>
      </c>
      <c r="I16" s="211">
        <v>22201</v>
      </c>
      <c r="J16" s="11"/>
    </row>
    <row r="17" spans="1:10" s="13" customFormat="1" ht="14.25" customHeight="1" x14ac:dyDescent="0.35">
      <c r="A17" s="11"/>
      <c r="B17" s="182" t="s">
        <v>111</v>
      </c>
      <c r="C17" s="227"/>
      <c r="D17" s="298"/>
      <c r="E17" s="183"/>
      <c r="F17" s="210"/>
      <c r="G17" s="299"/>
      <c r="H17" s="184"/>
      <c r="I17" s="211"/>
      <c r="J17" s="11"/>
    </row>
    <row r="18" spans="1:10" s="13" customFormat="1" ht="14.25" customHeight="1" x14ac:dyDescent="0.35">
      <c r="A18" s="11"/>
      <c r="B18" s="185" t="s">
        <v>112</v>
      </c>
      <c r="C18" s="212">
        <v>17142</v>
      </c>
      <c r="D18" s="23">
        <v>-342</v>
      </c>
      <c r="E18" s="24">
        <v>-1.9560741249142071</v>
      </c>
      <c r="F18" s="210">
        <v>17484</v>
      </c>
      <c r="G18" s="25">
        <v>-2370</v>
      </c>
      <c r="H18" s="213">
        <v>-12.146371463714638</v>
      </c>
      <c r="I18" s="211">
        <v>19512</v>
      </c>
      <c r="J18" s="11"/>
    </row>
    <row r="19" spans="1:10" s="13" customFormat="1" ht="14.25" customHeight="1" x14ac:dyDescent="0.35">
      <c r="A19" s="11"/>
      <c r="B19" s="185" t="s">
        <v>113</v>
      </c>
      <c r="C19" s="212">
        <v>89185</v>
      </c>
      <c r="D19" s="23">
        <v>-249</v>
      </c>
      <c r="E19" s="24">
        <v>-0.27841760404320504</v>
      </c>
      <c r="F19" s="210">
        <v>89434</v>
      </c>
      <c r="G19" s="25">
        <v>-8335</v>
      </c>
      <c r="H19" s="213">
        <v>-8.5469647251845782</v>
      </c>
      <c r="I19" s="211">
        <v>97520</v>
      </c>
      <c r="J19" s="11"/>
    </row>
    <row r="20" spans="1:10" s="13" customFormat="1" ht="14.25" customHeight="1" x14ac:dyDescent="0.35">
      <c r="A20" s="11"/>
      <c r="B20" s="182" t="s">
        <v>114</v>
      </c>
      <c r="C20" s="227"/>
      <c r="D20" s="298"/>
      <c r="E20" s="183"/>
      <c r="F20" s="210"/>
      <c r="G20" s="299"/>
      <c r="H20" s="184"/>
      <c r="I20" s="211"/>
      <c r="J20" s="11"/>
    </row>
    <row r="21" spans="1:10" s="13" customFormat="1" ht="14.25" customHeight="1" x14ac:dyDescent="0.35">
      <c r="A21" s="11"/>
      <c r="B21" s="185" t="s">
        <v>115</v>
      </c>
      <c r="C21" s="212">
        <v>16772</v>
      </c>
      <c r="D21" s="23">
        <v>-111</v>
      </c>
      <c r="E21" s="24">
        <v>-0.65746609014985491</v>
      </c>
      <c r="F21" s="210">
        <v>16883</v>
      </c>
      <c r="G21" s="25">
        <v>-714</v>
      </c>
      <c r="H21" s="213">
        <v>-4.0832666132906326</v>
      </c>
      <c r="I21" s="211">
        <v>17486</v>
      </c>
      <c r="J21" s="11"/>
    </row>
    <row r="22" spans="1:10" s="13" customFormat="1" ht="14.25" customHeight="1" x14ac:dyDescent="0.35">
      <c r="A22" s="11"/>
      <c r="B22" s="185" t="s">
        <v>116</v>
      </c>
      <c r="C22" s="212">
        <v>622</v>
      </c>
      <c r="D22" s="23">
        <v>-29</v>
      </c>
      <c r="E22" s="24">
        <v>-4.4546850998463903</v>
      </c>
      <c r="F22" s="210">
        <v>651</v>
      </c>
      <c r="G22" s="25">
        <v>-715</v>
      </c>
      <c r="H22" s="213">
        <v>-53.477935676888556</v>
      </c>
      <c r="I22" s="211">
        <v>1337</v>
      </c>
      <c r="J22" s="11"/>
    </row>
    <row r="23" spans="1:10" s="13" customFormat="1" ht="14.25" customHeight="1" x14ac:dyDescent="0.35">
      <c r="A23" s="11"/>
      <c r="B23" s="185" t="s">
        <v>117</v>
      </c>
      <c r="C23" s="212">
        <v>27223</v>
      </c>
      <c r="D23" s="23">
        <v>349</v>
      </c>
      <c r="E23" s="24">
        <v>1.2986529731338841</v>
      </c>
      <c r="F23" s="210">
        <v>26874</v>
      </c>
      <c r="G23" s="25">
        <v>-819</v>
      </c>
      <c r="H23" s="213">
        <v>-2.9206190713929105</v>
      </c>
      <c r="I23" s="211">
        <v>28042</v>
      </c>
      <c r="J23" s="11"/>
    </row>
    <row r="24" spans="1:10" s="13" customFormat="1" ht="14.25" customHeight="1" x14ac:dyDescent="0.35">
      <c r="A24" s="11"/>
      <c r="B24" s="188" t="s">
        <v>118</v>
      </c>
      <c r="C24" s="214">
        <v>278</v>
      </c>
      <c r="D24" s="26">
        <v>-12</v>
      </c>
      <c r="E24" s="27">
        <v>-4.1379310344827589</v>
      </c>
      <c r="F24" s="215">
        <v>290</v>
      </c>
      <c r="G24" s="28">
        <v>13</v>
      </c>
      <c r="H24" s="216">
        <v>4.9056603773584913</v>
      </c>
      <c r="I24" s="217">
        <v>265</v>
      </c>
      <c r="J24" s="11"/>
    </row>
    <row r="25" spans="1:10" s="61" customFormat="1" ht="18" customHeight="1" x14ac:dyDescent="0.2">
      <c r="A25" s="29"/>
      <c r="B25" s="177" t="s">
        <v>15</v>
      </c>
      <c r="C25" s="18"/>
      <c r="D25" s="18"/>
      <c r="E25" s="18"/>
      <c r="F25" s="18"/>
      <c r="G25" s="18"/>
      <c r="H25" s="18"/>
      <c r="I25" s="18"/>
    </row>
    <row r="26" spans="1:10" s="13" customFormat="1" x14ac:dyDescent="0.35">
      <c r="A26" s="11"/>
      <c r="B26" s="198" t="s">
        <v>28</v>
      </c>
      <c r="C26" s="199">
        <v>118307</v>
      </c>
      <c r="D26" s="200">
        <v>-1971</v>
      </c>
      <c r="E26" s="201">
        <v>-1.6387036698315569</v>
      </c>
      <c r="F26" s="202">
        <v>120278</v>
      </c>
      <c r="G26" s="203">
        <v>-10247</v>
      </c>
      <c r="H26" s="204">
        <v>-7.9709693980739615</v>
      </c>
      <c r="I26" s="205">
        <v>128554</v>
      </c>
      <c r="J26" s="11"/>
    </row>
    <row r="27" spans="1:10" s="13" customFormat="1" ht="14.25" customHeight="1" x14ac:dyDescent="0.35">
      <c r="A27" s="11"/>
      <c r="B27" s="179" t="s">
        <v>107</v>
      </c>
      <c r="C27" s="206">
        <v>2583</v>
      </c>
      <c r="D27" s="20">
        <v>-75</v>
      </c>
      <c r="E27" s="21">
        <v>-2.8216704288939054</v>
      </c>
      <c r="F27" s="207">
        <v>2658</v>
      </c>
      <c r="G27" s="22">
        <v>-185</v>
      </c>
      <c r="H27" s="208">
        <v>-6.6835260115606934</v>
      </c>
      <c r="I27" s="209">
        <v>2768</v>
      </c>
      <c r="J27" s="11"/>
    </row>
    <row r="28" spans="1:10" s="13" customFormat="1" x14ac:dyDescent="0.35">
      <c r="A28" s="11"/>
      <c r="B28" s="182" t="s">
        <v>108</v>
      </c>
      <c r="C28" s="227"/>
      <c r="D28" s="298"/>
      <c r="E28" s="183"/>
      <c r="F28" s="210"/>
      <c r="G28" s="299"/>
      <c r="H28" s="184"/>
      <c r="I28" s="211"/>
      <c r="J28" s="11"/>
    </row>
    <row r="29" spans="1:10" s="13" customFormat="1" ht="14.25" customHeight="1" x14ac:dyDescent="0.35">
      <c r="A29" s="11"/>
      <c r="B29" s="185" t="s">
        <v>109</v>
      </c>
      <c r="C29" s="212">
        <v>12584</v>
      </c>
      <c r="D29" s="23">
        <v>-349</v>
      </c>
      <c r="E29" s="24">
        <v>-2.6985231578133457</v>
      </c>
      <c r="F29" s="210">
        <v>12933</v>
      </c>
      <c r="G29" s="25">
        <v>-1318</v>
      </c>
      <c r="H29" s="213">
        <v>-9.4806502661487553</v>
      </c>
      <c r="I29" s="211">
        <v>13902</v>
      </c>
      <c r="J29" s="11"/>
    </row>
    <row r="30" spans="1:10" s="13" customFormat="1" ht="14.25" customHeight="1" x14ac:dyDescent="0.35">
      <c r="A30" s="11"/>
      <c r="B30" s="185" t="s">
        <v>110</v>
      </c>
      <c r="C30" s="212">
        <v>12517</v>
      </c>
      <c r="D30" s="23">
        <v>-224</v>
      </c>
      <c r="E30" s="24">
        <v>-1.7581037595165212</v>
      </c>
      <c r="F30" s="210">
        <v>12741</v>
      </c>
      <c r="G30" s="25">
        <v>-508</v>
      </c>
      <c r="H30" s="213">
        <v>-3.9001919385796544</v>
      </c>
      <c r="I30" s="211">
        <v>13025</v>
      </c>
      <c r="J30" s="11"/>
    </row>
    <row r="31" spans="1:10" s="13" customFormat="1" ht="14.25" customHeight="1" x14ac:dyDescent="0.35">
      <c r="A31" s="8"/>
      <c r="B31" s="182" t="s">
        <v>111</v>
      </c>
      <c r="C31" s="227"/>
      <c r="D31" s="298"/>
      <c r="E31" s="183"/>
      <c r="F31" s="210"/>
      <c r="G31" s="299"/>
      <c r="H31" s="184"/>
      <c r="I31" s="211"/>
      <c r="J31" s="11"/>
    </row>
    <row r="32" spans="1:10" s="13" customFormat="1" ht="14.25" customHeight="1" x14ac:dyDescent="0.35">
      <c r="A32" s="11"/>
      <c r="B32" s="185" t="s">
        <v>112</v>
      </c>
      <c r="C32" s="212">
        <v>10602</v>
      </c>
      <c r="D32" s="23">
        <v>-467</v>
      </c>
      <c r="E32" s="24">
        <v>-4.2189899719938566</v>
      </c>
      <c r="F32" s="210">
        <v>11069</v>
      </c>
      <c r="G32" s="25">
        <v>-1576</v>
      </c>
      <c r="H32" s="213">
        <v>-12.941369683034981</v>
      </c>
      <c r="I32" s="211">
        <v>12178</v>
      </c>
      <c r="J32" s="11"/>
    </row>
    <row r="33" spans="1:10" s="13" customFormat="1" ht="14.25" customHeight="1" x14ac:dyDescent="0.35">
      <c r="A33" s="11"/>
      <c r="B33" s="185" t="s">
        <v>113</v>
      </c>
      <c r="C33" s="212">
        <v>51971</v>
      </c>
      <c r="D33" s="23">
        <v>-719</v>
      </c>
      <c r="E33" s="24">
        <v>-1.364585310305561</v>
      </c>
      <c r="F33" s="210">
        <v>52690</v>
      </c>
      <c r="G33" s="25">
        <v>-4751</v>
      </c>
      <c r="H33" s="213">
        <v>-8.375938789182328</v>
      </c>
      <c r="I33" s="211">
        <v>56722</v>
      </c>
      <c r="J33" s="11"/>
    </row>
    <row r="34" spans="1:10" ht="14.25" customHeight="1" x14ac:dyDescent="0.3">
      <c r="A34" s="11"/>
      <c r="B34" s="182" t="s">
        <v>114</v>
      </c>
      <c r="C34" s="227"/>
      <c r="D34" s="298"/>
      <c r="E34" s="183"/>
      <c r="F34" s="210"/>
      <c r="G34" s="299"/>
      <c r="H34" s="184"/>
      <c r="I34" s="211"/>
      <c r="J34" s="8"/>
    </row>
    <row r="35" spans="1:10" s="13" customFormat="1" ht="14.25" customHeight="1" x14ac:dyDescent="0.35">
      <c r="A35" s="11"/>
      <c r="B35" s="185" t="s">
        <v>115</v>
      </c>
      <c r="C35" s="212">
        <v>9625</v>
      </c>
      <c r="D35" s="23">
        <v>-189</v>
      </c>
      <c r="E35" s="24">
        <v>-1.9258202567760341</v>
      </c>
      <c r="F35" s="210">
        <v>9814</v>
      </c>
      <c r="G35" s="25">
        <v>-540</v>
      </c>
      <c r="H35" s="213">
        <v>-5.3123462862764388</v>
      </c>
      <c r="I35" s="211">
        <v>10165</v>
      </c>
      <c r="J35" s="11"/>
    </row>
    <row r="36" spans="1:10" s="13" customFormat="1" ht="14.25" customHeight="1" x14ac:dyDescent="0.35">
      <c r="A36" s="11"/>
      <c r="B36" s="185" t="s">
        <v>116</v>
      </c>
      <c r="C36" s="212">
        <v>468</v>
      </c>
      <c r="D36" s="23">
        <v>-25</v>
      </c>
      <c r="E36" s="24">
        <v>-5.0709939148073024</v>
      </c>
      <c r="F36" s="210">
        <v>493</v>
      </c>
      <c r="G36" s="25">
        <v>-583</v>
      </c>
      <c r="H36" s="213">
        <v>-55.47098001902949</v>
      </c>
      <c r="I36" s="211">
        <v>1051</v>
      </c>
      <c r="J36" s="11"/>
    </row>
    <row r="37" spans="1:10" s="13" customFormat="1" ht="14.25" customHeight="1" x14ac:dyDescent="0.35">
      <c r="A37" s="11"/>
      <c r="B37" s="185" t="s">
        <v>117</v>
      </c>
      <c r="C37" s="212">
        <v>17789</v>
      </c>
      <c r="D37" s="23">
        <v>96</v>
      </c>
      <c r="E37" s="24">
        <v>0.5425874639688012</v>
      </c>
      <c r="F37" s="210">
        <v>17693</v>
      </c>
      <c r="G37" s="25">
        <v>-778</v>
      </c>
      <c r="H37" s="213">
        <v>-4.1902299779178112</v>
      </c>
      <c r="I37" s="211">
        <v>18567</v>
      </c>
      <c r="J37" s="11"/>
    </row>
    <row r="38" spans="1:10" s="13" customFormat="1" ht="14.25" customHeight="1" x14ac:dyDescent="0.35">
      <c r="A38" s="11"/>
      <c r="B38" s="188" t="s">
        <v>118</v>
      </c>
      <c r="C38" s="214">
        <v>168</v>
      </c>
      <c r="D38" s="26">
        <v>-19</v>
      </c>
      <c r="E38" s="27">
        <v>-10.160427807486631</v>
      </c>
      <c r="F38" s="215">
        <v>187</v>
      </c>
      <c r="G38" s="28">
        <v>-8</v>
      </c>
      <c r="H38" s="216">
        <v>-4.5454545454545459</v>
      </c>
      <c r="I38" s="217">
        <v>176</v>
      </c>
      <c r="J38" s="11"/>
    </row>
    <row r="39" spans="1:10" s="61" customFormat="1" ht="18" customHeight="1" x14ac:dyDescent="0.2">
      <c r="A39" s="29"/>
      <c r="B39" s="177" t="s">
        <v>16</v>
      </c>
      <c r="C39" s="18"/>
      <c r="D39" s="18"/>
      <c r="E39" s="18"/>
      <c r="F39" s="18"/>
      <c r="G39" s="18"/>
      <c r="H39" s="18"/>
      <c r="I39" s="18"/>
    </row>
    <row r="40" spans="1:10" s="13" customFormat="1" x14ac:dyDescent="0.35">
      <c r="A40" s="11"/>
      <c r="B40" s="198" t="s">
        <v>28</v>
      </c>
      <c r="C40" s="199">
        <v>78791</v>
      </c>
      <c r="D40" s="200">
        <v>1178</v>
      </c>
      <c r="E40" s="201">
        <v>1.5177869686779275</v>
      </c>
      <c r="F40" s="202">
        <v>77613</v>
      </c>
      <c r="G40" s="203">
        <v>-5741</v>
      </c>
      <c r="H40" s="204">
        <v>-6.7915109071120998</v>
      </c>
      <c r="I40" s="205">
        <v>84532</v>
      </c>
      <c r="J40" s="11"/>
    </row>
    <row r="41" spans="1:10" s="13" customFormat="1" ht="14.25" customHeight="1" x14ac:dyDescent="0.35">
      <c r="A41" s="8"/>
      <c r="B41" s="179" t="s">
        <v>107</v>
      </c>
      <c r="C41" s="206">
        <v>1350</v>
      </c>
      <c r="D41" s="20">
        <v>32</v>
      </c>
      <c r="E41" s="21">
        <v>2.4279210925644916</v>
      </c>
      <c r="F41" s="207">
        <v>1318</v>
      </c>
      <c r="G41" s="22">
        <v>11</v>
      </c>
      <c r="H41" s="208">
        <v>0.82150858849887975</v>
      </c>
      <c r="I41" s="209">
        <v>1339</v>
      </c>
      <c r="J41" s="11"/>
    </row>
    <row r="42" spans="1:10" s="13" customFormat="1" ht="14.25" customHeight="1" x14ac:dyDescent="0.35">
      <c r="A42" s="8"/>
      <c r="B42" s="182" t="s">
        <v>108</v>
      </c>
      <c r="C42" s="227"/>
      <c r="D42" s="298"/>
      <c r="E42" s="183"/>
      <c r="F42" s="210"/>
      <c r="G42" s="299"/>
      <c r="H42" s="184"/>
      <c r="I42" s="211"/>
      <c r="J42" s="11"/>
    </row>
    <row r="43" spans="1:10" s="13" customFormat="1" ht="14.25" customHeight="1" x14ac:dyDescent="0.35">
      <c r="A43" s="8"/>
      <c r="B43" s="185" t="s">
        <v>109</v>
      </c>
      <c r="C43" s="212">
        <v>7870</v>
      </c>
      <c r="D43" s="23">
        <v>59</v>
      </c>
      <c r="E43" s="24">
        <v>0.75534502624503896</v>
      </c>
      <c r="F43" s="210">
        <v>7811</v>
      </c>
      <c r="G43" s="25">
        <v>-844</v>
      </c>
      <c r="H43" s="213">
        <v>-9.685563461097086</v>
      </c>
      <c r="I43" s="211">
        <v>8714</v>
      </c>
      <c r="J43" s="11"/>
    </row>
    <row r="44" spans="1:10" ht="14.25" customHeight="1" x14ac:dyDescent="0.3">
      <c r="A44" s="8"/>
      <c r="B44" s="185" t="s">
        <v>110</v>
      </c>
      <c r="C44" s="212">
        <v>8972</v>
      </c>
      <c r="D44" s="23">
        <v>158</v>
      </c>
      <c r="E44" s="24">
        <v>1.7926026775584298</v>
      </c>
      <c r="F44" s="210">
        <v>8814</v>
      </c>
      <c r="G44" s="25">
        <v>-204</v>
      </c>
      <c r="H44" s="213">
        <v>-2.2231909328683521</v>
      </c>
      <c r="I44" s="211">
        <v>9176</v>
      </c>
      <c r="J44" s="8"/>
    </row>
    <row r="45" spans="1:10" ht="14.25" customHeight="1" x14ac:dyDescent="0.3">
      <c r="A45" s="8"/>
      <c r="B45" s="182" t="s">
        <v>111</v>
      </c>
      <c r="C45" s="227"/>
      <c r="D45" s="298"/>
      <c r="E45" s="183"/>
      <c r="F45" s="210"/>
      <c r="G45" s="299"/>
      <c r="H45" s="184"/>
      <c r="I45" s="211"/>
      <c r="J45" s="8"/>
    </row>
    <row r="46" spans="1:10" ht="14.25" customHeight="1" x14ac:dyDescent="0.3">
      <c r="A46" s="8"/>
      <c r="B46" s="185" t="s">
        <v>112</v>
      </c>
      <c r="C46" s="212">
        <v>6540</v>
      </c>
      <c r="D46" s="23">
        <v>125</v>
      </c>
      <c r="E46" s="24">
        <v>1.9485580670303975</v>
      </c>
      <c r="F46" s="210">
        <v>6415</v>
      </c>
      <c r="G46" s="25">
        <v>-794</v>
      </c>
      <c r="H46" s="213">
        <v>-10.826288519225525</v>
      </c>
      <c r="I46" s="211">
        <v>7334</v>
      </c>
      <c r="J46" s="8"/>
    </row>
    <row r="47" spans="1:10" ht="14.25" customHeight="1" x14ac:dyDescent="0.3">
      <c r="A47" s="8"/>
      <c r="B47" s="185" t="s">
        <v>113</v>
      </c>
      <c r="C47" s="212">
        <v>37214</v>
      </c>
      <c r="D47" s="23">
        <v>470</v>
      </c>
      <c r="E47" s="24">
        <v>1.2791204006096233</v>
      </c>
      <c r="F47" s="210">
        <v>36744</v>
      </c>
      <c r="G47" s="25">
        <v>-3584</v>
      </c>
      <c r="H47" s="213">
        <v>-8.784744350213245</v>
      </c>
      <c r="I47" s="211">
        <v>40798</v>
      </c>
      <c r="J47" s="8"/>
    </row>
    <row r="48" spans="1:10" ht="14.25" customHeight="1" x14ac:dyDescent="0.3">
      <c r="A48" s="8"/>
      <c r="B48" s="182" t="s">
        <v>114</v>
      </c>
      <c r="C48" s="227"/>
      <c r="D48" s="298"/>
      <c r="E48" s="183"/>
      <c r="F48" s="210"/>
      <c r="G48" s="299"/>
      <c r="H48" s="184"/>
      <c r="I48" s="211"/>
      <c r="J48" s="8"/>
    </row>
    <row r="49" spans="1:256" ht="14.25" customHeight="1" x14ac:dyDescent="0.3">
      <c r="A49" s="8"/>
      <c r="B49" s="185" t="s">
        <v>115</v>
      </c>
      <c r="C49" s="212">
        <v>7147</v>
      </c>
      <c r="D49" s="23">
        <v>78</v>
      </c>
      <c r="E49" s="24">
        <v>1.1034092516621872</v>
      </c>
      <c r="F49" s="210">
        <v>7069</v>
      </c>
      <c r="G49" s="25">
        <v>-174</v>
      </c>
      <c r="H49" s="213">
        <v>-2.3767244911897283</v>
      </c>
      <c r="I49" s="211">
        <v>7321</v>
      </c>
      <c r="J49" s="8"/>
    </row>
    <row r="50" spans="1:256" ht="14.25" customHeight="1" x14ac:dyDescent="0.3">
      <c r="A50" s="8"/>
      <c r="B50" s="185" t="s">
        <v>116</v>
      </c>
      <c r="C50" s="212">
        <v>154</v>
      </c>
      <c r="D50" s="23">
        <v>-4</v>
      </c>
      <c r="E50" s="24">
        <v>-2.5316455696202533</v>
      </c>
      <c r="F50" s="210">
        <v>158</v>
      </c>
      <c r="G50" s="25">
        <v>-132</v>
      </c>
      <c r="H50" s="213">
        <v>-46.153846153846153</v>
      </c>
      <c r="I50" s="211">
        <v>286</v>
      </c>
      <c r="J50" s="8"/>
    </row>
    <row r="51" spans="1:256" ht="14.25" customHeight="1" x14ac:dyDescent="0.3">
      <c r="A51" s="8"/>
      <c r="B51" s="185" t="s">
        <v>117</v>
      </c>
      <c r="C51" s="212">
        <v>9434</v>
      </c>
      <c r="D51" s="23">
        <v>253</v>
      </c>
      <c r="E51" s="24">
        <v>2.7556911011872347</v>
      </c>
      <c r="F51" s="210">
        <v>9181</v>
      </c>
      <c r="G51" s="25">
        <v>-41</v>
      </c>
      <c r="H51" s="213">
        <v>-0.43271767810026385</v>
      </c>
      <c r="I51" s="211">
        <v>9475</v>
      </c>
      <c r="J51" s="8"/>
    </row>
    <row r="52" spans="1:256" ht="14.25" customHeight="1" x14ac:dyDescent="0.3">
      <c r="A52" s="8"/>
      <c r="B52" s="188" t="s">
        <v>118</v>
      </c>
      <c r="C52" s="214">
        <v>110</v>
      </c>
      <c r="D52" s="26">
        <v>7</v>
      </c>
      <c r="E52" s="27">
        <v>6.7961165048543686</v>
      </c>
      <c r="F52" s="215">
        <v>103</v>
      </c>
      <c r="G52" s="28">
        <v>21</v>
      </c>
      <c r="H52" s="216">
        <v>23.595505617977526</v>
      </c>
      <c r="I52" s="217">
        <v>89</v>
      </c>
      <c r="J52" s="8"/>
    </row>
    <row r="53" spans="1:256" ht="13.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</row>
    <row r="54" spans="1:256" ht="13.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</row>
    <row r="55" spans="1:256" ht="13.5" customHeight="1" x14ac:dyDescent="0.3">
      <c r="A55" s="40"/>
      <c r="B55" s="259" t="s">
        <v>17</v>
      </c>
      <c r="C55" s="40"/>
      <c r="D55" s="40"/>
      <c r="E55" s="40"/>
      <c r="F55" s="40"/>
      <c r="G55" s="40"/>
      <c r="H55" s="40"/>
      <c r="I55" s="40"/>
      <c r="J55" s="40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</row>
    <row r="56" spans="1:256" ht="13.5" customHeight="1" x14ac:dyDescent="0.3">
      <c r="A56" s="40"/>
      <c r="B56" s="260" t="s">
        <v>18</v>
      </c>
      <c r="C56" s="40"/>
      <c r="D56" s="40"/>
      <c r="E56" s="40"/>
      <c r="F56" s="40"/>
      <c r="G56" s="40"/>
      <c r="H56" s="40"/>
      <c r="I56" s="40"/>
      <c r="J56" s="40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</row>
    <row r="57" spans="1:256" x14ac:dyDescent="0.3">
      <c r="C57" s="8"/>
      <c r="D57" s="8"/>
      <c r="E57" s="8"/>
      <c r="F57" s="8"/>
      <c r="G57" s="8"/>
      <c r="H57" s="8"/>
      <c r="I57" s="8"/>
      <c r="J57" s="8"/>
    </row>
    <row r="58" spans="1:256" ht="13.15" customHeight="1" x14ac:dyDescent="0.3">
      <c r="C58" s="8"/>
      <c r="D58" s="8"/>
      <c r="E58" s="8"/>
      <c r="F58" s="8"/>
      <c r="G58" s="8"/>
      <c r="H58" s="8"/>
      <c r="I58" s="8"/>
      <c r="J58" s="8"/>
    </row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I83"/>
  <sheetViews>
    <sheetView showGridLines="0" view="pageBreakPreview" zoomScaleNormal="130" zoomScaleSheetLayoutView="100" workbookViewId="0">
      <selection activeCell="O19" sqref="O19"/>
    </sheetView>
  </sheetViews>
  <sheetFormatPr baseColWidth="10" defaultColWidth="11.42578125" defaultRowHeight="15" x14ac:dyDescent="0.3"/>
  <cols>
    <col min="1" max="1" width="5.28515625" style="6" customWidth="1"/>
    <col min="2" max="2" width="22.7109375" style="6" customWidth="1"/>
    <col min="3" max="9" width="9.85546875" style="6" customWidth="1"/>
    <col min="10" max="10" width="4.7109375" style="6" customWidth="1"/>
    <col min="11" max="16384" width="11.42578125" style="6"/>
  </cols>
  <sheetData>
    <row r="1" spans="1:9" ht="13.15" customHeight="1" x14ac:dyDescent="0.3">
      <c r="B1" s="7"/>
    </row>
    <row r="2" spans="1:9" x14ac:dyDescent="0.3">
      <c r="A2" s="8"/>
      <c r="B2" s="9"/>
      <c r="C2" s="8"/>
      <c r="D2" s="8"/>
      <c r="E2" s="8"/>
      <c r="F2" s="8"/>
      <c r="G2" s="8"/>
      <c r="H2" s="8"/>
      <c r="I2" s="8"/>
    </row>
    <row r="3" spans="1:9" x14ac:dyDescent="0.3">
      <c r="A3" s="8"/>
      <c r="B3" s="9"/>
      <c r="C3" s="8"/>
      <c r="D3" s="8"/>
      <c r="E3" s="8"/>
      <c r="F3" s="8"/>
      <c r="G3" s="8"/>
      <c r="H3" s="8"/>
      <c r="I3" s="8"/>
    </row>
    <row r="4" spans="1:9" ht="21" customHeight="1" x14ac:dyDescent="0.3">
      <c r="A4" s="8"/>
      <c r="B4" s="304" t="s">
        <v>274</v>
      </c>
      <c r="C4" s="218"/>
      <c r="D4" s="218"/>
      <c r="E4" s="218"/>
      <c r="F4" s="218"/>
      <c r="G4" s="218"/>
      <c r="H4" s="218"/>
      <c r="I4" s="219"/>
    </row>
    <row r="5" spans="1:9" s="61" customFormat="1" ht="19.899999999999999" customHeight="1" x14ac:dyDescent="0.2">
      <c r="A5" s="530"/>
      <c r="B5" s="531" t="s">
        <v>120</v>
      </c>
      <c r="C5" s="532"/>
      <c r="D5" s="532"/>
      <c r="E5" s="532"/>
      <c r="F5" s="532"/>
      <c r="G5" s="532"/>
      <c r="H5" s="532"/>
      <c r="I5" s="533"/>
    </row>
    <row r="6" spans="1:9" s="61" customFormat="1" ht="19.899999999999999" customHeight="1" x14ac:dyDescent="0.2">
      <c r="B6" s="531" t="s">
        <v>121</v>
      </c>
      <c r="C6" s="532"/>
      <c r="D6" s="532"/>
      <c r="E6" s="532"/>
      <c r="F6" s="532"/>
      <c r="G6" s="532"/>
      <c r="H6" s="532"/>
      <c r="I6" s="532"/>
    </row>
    <row r="7" spans="1:9" ht="6" customHeight="1" x14ac:dyDescent="0.3">
      <c r="A7" s="8"/>
      <c r="B7" s="175"/>
      <c r="C7" s="175"/>
      <c r="D7" s="175"/>
      <c r="E7" s="175"/>
      <c r="F7" s="175"/>
      <c r="G7" s="175"/>
      <c r="H7" s="175"/>
      <c r="I7" s="8"/>
    </row>
    <row r="8" spans="1:9" ht="15" customHeight="1" x14ac:dyDescent="0.3">
      <c r="A8" s="8"/>
      <c r="B8" s="220" t="s">
        <v>3</v>
      </c>
      <c r="C8" s="343" t="s">
        <v>100</v>
      </c>
      <c r="D8" s="555" t="s">
        <v>101</v>
      </c>
      <c r="E8" s="556"/>
      <c r="F8" s="556"/>
      <c r="G8" s="556"/>
      <c r="H8" s="556"/>
      <c r="I8" s="556"/>
    </row>
    <row r="9" spans="1:9" ht="15" customHeight="1" x14ac:dyDescent="0.3">
      <c r="A9" s="11"/>
      <c r="B9" s="221" t="s">
        <v>122</v>
      </c>
      <c r="C9" s="344" t="s">
        <v>103</v>
      </c>
      <c r="D9" s="345" t="s">
        <v>104</v>
      </c>
      <c r="E9" s="345" t="s">
        <v>105</v>
      </c>
      <c r="F9" s="419" t="s">
        <v>242</v>
      </c>
      <c r="G9" s="346" t="s">
        <v>106</v>
      </c>
      <c r="H9" s="419" t="s">
        <v>243</v>
      </c>
      <c r="I9" s="420" t="s">
        <v>231</v>
      </c>
    </row>
    <row r="10" spans="1:9" ht="18" customHeight="1" x14ac:dyDescent="0.3">
      <c r="A10" s="11"/>
      <c r="B10" s="222" t="s">
        <v>8</v>
      </c>
      <c r="C10" s="422"/>
      <c r="D10" s="423"/>
      <c r="E10" s="422"/>
      <c r="F10" s="422"/>
      <c r="G10" s="65"/>
      <c r="H10" s="422"/>
      <c r="I10" s="441"/>
    </row>
    <row r="11" spans="1:9" s="13" customFormat="1" ht="18" customHeight="1" x14ac:dyDescent="0.35">
      <c r="A11" s="11"/>
      <c r="B11" s="178" t="s">
        <v>28</v>
      </c>
      <c r="C11" s="426">
        <v>2408670</v>
      </c>
      <c r="D11" s="426">
        <v>46452</v>
      </c>
      <c r="E11" s="426">
        <v>130400</v>
      </c>
      <c r="F11" s="426">
        <v>176852</v>
      </c>
      <c r="G11" s="427">
        <v>176889</v>
      </c>
      <c r="H11" s="426">
        <v>353741</v>
      </c>
      <c r="I11" s="428">
        <v>197098</v>
      </c>
    </row>
    <row r="12" spans="1:9" s="13" customFormat="1" ht="15.75" customHeight="1" x14ac:dyDescent="0.35">
      <c r="A12" s="11"/>
      <c r="B12" s="179" t="s">
        <v>123</v>
      </c>
      <c r="C12" s="180">
        <v>1.5924555875234052E-2</v>
      </c>
      <c r="D12" s="180">
        <v>2.5144234909153535E-2</v>
      </c>
      <c r="E12" s="180">
        <v>2.8949386503067484E-2</v>
      </c>
      <c r="F12" s="180">
        <v>2.7949924230429964E-2</v>
      </c>
      <c r="G12" s="181">
        <v>2.73448320698291E-2</v>
      </c>
      <c r="H12" s="180">
        <v>2.7647346504928748E-2</v>
      </c>
      <c r="I12" s="430">
        <v>2.3262539447381506E-2</v>
      </c>
    </row>
    <row r="13" spans="1:9" s="13" customFormat="1" ht="15.75" customHeight="1" x14ac:dyDescent="0.35">
      <c r="A13" s="11"/>
      <c r="B13" s="223" t="s">
        <v>124</v>
      </c>
      <c r="C13" s="192">
        <v>2.995761146192712E-2</v>
      </c>
      <c r="D13" s="192">
        <v>6.3463360027555329E-2</v>
      </c>
      <c r="E13" s="192">
        <v>5.8642638036809816E-2</v>
      </c>
      <c r="F13" s="186">
        <v>5.9908850338135845E-2</v>
      </c>
      <c r="G13" s="194">
        <v>5.1636902238126732E-2</v>
      </c>
      <c r="H13" s="186">
        <v>5.5772443680545937E-2</v>
      </c>
      <c r="I13" s="440">
        <v>4.2806116754102022E-2</v>
      </c>
    </row>
    <row r="14" spans="1:9" s="13" customFormat="1" ht="15.75" customHeight="1" x14ac:dyDescent="0.35">
      <c r="A14" s="11"/>
      <c r="B14" s="223" t="s">
        <v>125</v>
      </c>
      <c r="C14" s="186">
        <v>5.0730070952019167E-2</v>
      </c>
      <c r="D14" s="186">
        <v>0.10042624644794626</v>
      </c>
      <c r="E14" s="186">
        <v>9.6717791411042947E-2</v>
      </c>
      <c r="F14" s="186">
        <v>9.7691855336665689E-2</v>
      </c>
      <c r="G14" s="187">
        <v>8.7246804493213259E-2</v>
      </c>
      <c r="H14" s="186">
        <v>9.2468783658100129E-2</v>
      </c>
      <c r="I14" s="437">
        <v>7.3425402591604183E-2</v>
      </c>
    </row>
    <row r="15" spans="1:9" s="13" customFormat="1" ht="15.75" customHeight="1" x14ac:dyDescent="0.35">
      <c r="A15" s="11"/>
      <c r="B15" s="223" t="s">
        <v>126</v>
      </c>
      <c r="C15" s="186">
        <v>0.17199990035994969</v>
      </c>
      <c r="D15" s="186">
        <v>0.40943339361060882</v>
      </c>
      <c r="E15" s="186">
        <v>0.35449386503067487</v>
      </c>
      <c r="F15" s="186">
        <v>0.36892429828331036</v>
      </c>
      <c r="G15" s="187">
        <v>0.29000107411992831</v>
      </c>
      <c r="H15" s="186">
        <v>0.32945855866297657</v>
      </c>
      <c r="I15" s="437">
        <v>0.23801865062050351</v>
      </c>
    </row>
    <row r="16" spans="1:9" s="13" customFormat="1" ht="15.75" customHeight="1" x14ac:dyDescent="0.35">
      <c r="A16" s="11"/>
      <c r="B16" s="223" t="s">
        <v>127</v>
      </c>
      <c r="C16" s="192">
        <v>0.1344821000801272</v>
      </c>
      <c r="D16" s="192">
        <v>0.20933436665805563</v>
      </c>
      <c r="E16" s="192">
        <v>0.21088957055214724</v>
      </c>
      <c r="F16" s="186">
        <v>0.21048108022527312</v>
      </c>
      <c r="G16" s="194">
        <v>0.19730452430620332</v>
      </c>
      <c r="H16" s="186">
        <v>0.20389211315623579</v>
      </c>
      <c r="I16" s="440">
        <v>0.17702868623730328</v>
      </c>
    </row>
    <row r="17" spans="1:9" s="13" customFormat="1" ht="15.75" customHeight="1" x14ac:dyDescent="0.35">
      <c r="A17" s="11"/>
      <c r="B17" s="223" t="s">
        <v>128</v>
      </c>
      <c r="C17" s="186">
        <v>7.6384477740827919E-2</v>
      </c>
      <c r="D17" s="186">
        <v>7.0976491862567812E-2</v>
      </c>
      <c r="E17" s="186">
        <v>6.7239263803680976E-2</v>
      </c>
      <c r="F17" s="186">
        <v>6.8220885259991398E-2</v>
      </c>
      <c r="G17" s="187">
        <v>8.7563387208927632E-2</v>
      </c>
      <c r="H17" s="186">
        <v>7.7893147811534433E-2</v>
      </c>
      <c r="I17" s="437">
        <v>9.4572243249550991E-2</v>
      </c>
    </row>
    <row r="18" spans="1:9" s="13" customFormat="1" ht="15.75" customHeight="1" x14ac:dyDescent="0.35">
      <c r="A18" s="11"/>
      <c r="B18" s="223" t="s">
        <v>129</v>
      </c>
      <c r="C18" s="186">
        <v>6.1780567699186689E-2</v>
      </c>
      <c r="D18" s="186">
        <v>4.4002411091018684E-2</v>
      </c>
      <c r="E18" s="186">
        <v>4.2446319018404906E-2</v>
      </c>
      <c r="F18" s="186">
        <v>4.2855042634519259E-2</v>
      </c>
      <c r="G18" s="187">
        <v>5.875436007891955E-2</v>
      </c>
      <c r="H18" s="186">
        <v>5.0805532861613441E-2</v>
      </c>
      <c r="I18" s="437">
        <v>7.0092035434149505E-2</v>
      </c>
    </row>
    <row r="19" spans="1:9" s="13" customFormat="1" ht="15.75" customHeight="1" x14ac:dyDescent="0.35">
      <c r="A19" s="11"/>
      <c r="B19" s="223" t="s">
        <v>130</v>
      </c>
      <c r="C19" s="192">
        <v>8.5995590927773424E-2</v>
      </c>
      <c r="D19" s="192">
        <v>4.1074657711185743E-2</v>
      </c>
      <c r="E19" s="192">
        <v>4.8013803680981598E-2</v>
      </c>
      <c r="F19" s="186">
        <v>4.6191165494311626E-2</v>
      </c>
      <c r="G19" s="194">
        <v>6.7844806630146595E-2</v>
      </c>
      <c r="H19" s="186">
        <v>5.7019118507608671E-2</v>
      </c>
      <c r="I19" s="440">
        <v>8.593187145480928E-2</v>
      </c>
    </row>
    <row r="20" spans="1:9" s="13" customFormat="1" ht="15.75" customHeight="1" x14ac:dyDescent="0.35">
      <c r="A20" s="11"/>
      <c r="B20" s="223" t="s">
        <v>131</v>
      </c>
      <c r="C20" s="186">
        <v>5.8503655544346049E-2</v>
      </c>
      <c r="D20" s="186">
        <v>1.9719280117110136E-2</v>
      </c>
      <c r="E20" s="186">
        <v>2.5184049079754602E-2</v>
      </c>
      <c r="F20" s="186">
        <v>2.3748671205301608E-2</v>
      </c>
      <c r="G20" s="187">
        <v>3.370475269801966E-2</v>
      </c>
      <c r="H20" s="186">
        <v>2.8727232636307356E-2</v>
      </c>
      <c r="I20" s="437">
        <v>4.6591035931364093E-2</v>
      </c>
    </row>
    <row r="21" spans="1:9" s="13" customFormat="1" ht="15.75" customHeight="1" x14ac:dyDescent="0.35">
      <c r="A21" s="11"/>
      <c r="B21" s="224" t="s">
        <v>132</v>
      </c>
      <c r="C21" s="189">
        <v>0.31424146935860869</v>
      </c>
      <c r="D21" s="189">
        <v>1.642555756479807E-2</v>
      </c>
      <c r="E21" s="189">
        <v>6.7423312883435588E-2</v>
      </c>
      <c r="F21" s="189">
        <v>5.4028226992061161E-2</v>
      </c>
      <c r="G21" s="191">
        <v>9.8598556156685835E-2</v>
      </c>
      <c r="H21" s="189">
        <v>7.6315722520148926E-2</v>
      </c>
      <c r="I21" s="439">
        <v>0.14827141827923165</v>
      </c>
    </row>
    <row r="22" spans="1:9" ht="18" customHeight="1" x14ac:dyDescent="0.3">
      <c r="A22" s="11"/>
      <c r="B22" s="222" t="s">
        <v>15</v>
      </c>
      <c r="C22" s="422"/>
      <c r="D22" s="422"/>
      <c r="E22" s="422"/>
      <c r="F22" s="422"/>
      <c r="G22" s="422"/>
      <c r="H22" s="422"/>
      <c r="I22" s="424"/>
    </row>
    <row r="23" spans="1:9" s="13" customFormat="1" ht="18" customHeight="1" x14ac:dyDescent="0.35">
      <c r="A23" s="11"/>
      <c r="B23" s="425" t="s">
        <v>28</v>
      </c>
      <c r="C23" s="426">
        <v>964671</v>
      </c>
      <c r="D23" s="426">
        <v>27570</v>
      </c>
      <c r="E23" s="426">
        <v>66451</v>
      </c>
      <c r="F23" s="426">
        <v>94021</v>
      </c>
      <c r="G23" s="427">
        <v>78765</v>
      </c>
      <c r="H23" s="426">
        <v>172786</v>
      </c>
      <c r="I23" s="428">
        <v>78791</v>
      </c>
    </row>
    <row r="24" spans="1:9" s="13" customFormat="1" ht="15.75" customHeight="1" x14ac:dyDescent="0.35">
      <c r="A24" s="11"/>
      <c r="B24" s="429" t="s">
        <v>123</v>
      </c>
      <c r="C24" s="180">
        <v>1.9244903184609054E-2</v>
      </c>
      <c r="D24" s="180">
        <v>2.5716358360536814E-2</v>
      </c>
      <c r="E24" s="180">
        <v>3.0684263592722458E-2</v>
      </c>
      <c r="F24" s="180">
        <v>2.9227513002414354E-2</v>
      </c>
      <c r="G24" s="181">
        <v>2.9670538944962865E-2</v>
      </c>
      <c r="H24" s="180">
        <v>2.9429467665204358E-2</v>
      </c>
      <c r="I24" s="430">
        <v>2.7845819954055665E-2</v>
      </c>
    </row>
    <row r="25" spans="1:9" s="13" customFormat="1" ht="15.75" customHeight="1" x14ac:dyDescent="0.35">
      <c r="A25" s="11"/>
      <c r="B25" s="475" t="s">
        <v>124</v>
      </c>
      <c r="C25" s="192">
        <v>3.6229968559229005E-2</v>
      </c>
      <c r="D25" s="192">
        <v>6.4925643815741743E-2</v>
      </c>
      <c r="E25" s="192">
        <v>6.3129223036523158E-2</v>
      </c>
      <c r="F25" s="186">
        <v>6.3655991746524712E-2</v>
      </c>
      <c r="G25" s="194">
        <v>5.6281343236208974E-2</v>
      </c>
      <c r="H25" s="186">
        <v>6.0294236801592724E-2</v>
      </c>
      <c r="I25" s="440">
        <v>5.0551458922973434E-2</v>
      </c>
    </row>
    <row r="26" spans="1:9" s="13" customFormat="1" ht="15.75" customHeight="1" x14ac:dyDescent="0.35">
      <c r="A26" s="11"/>
      <c r="B26" s="475" t="s">
        <v>125</v>
      </c>
      <c r="C26" s="186">
        <v>6.0086806797343344E-2</v>
      </c>
      <c r="D26" s="186">
        <v>0.10373594486760972</v>
      </c>
      <c r="E26" s="186">
        <v>0.10100675685843705</v>
      </c>
      <c r="F26" s="186">
        <v>0.1018070431073909</v>
      </c>
      <c r="G26" s="187">
        <v>9.3785310734463279E-2</v>
      </c>
      <c r="H26" s="186">
        <v>9.8150313104070935E-2</v>
      </c>
      <c r="I26" s="437">
        <v>8.646926679443083E-2</v>
      </c>
    </row>
    <row r="27" spans="1:9" s="13" customFormat="1" ht="15.75" customHeight="1" x14ac:dyDescent="0.35">
      <c r="A27" s="11"/>
      <c r="B27" s="475" t="s">
        <v>126</v>
      </c>
      <c r="C27" s="186">
        <v>0.19644002981327313</v>
      </c>
      <c r="D27" s="186">
        <v>0.4197315923104824</v>
      </c>
      <c r="E27" s="186">
        <v>0.36699221983115377</v>
      </c>
      <c r="F27" s="186">
        <v>0.38245711064549409</v>
      </c>
      <c r="G27" s="187">
        <v>0.31029010347235447</v>
      </c>
      <c r="H27" s="186">
        <v>0.34955957079856009</v>
      </c>
      <c r="I27" s="437">
        <v>0.26723864400756431</v>
      </c>
    </row>
    <row r="28" spans="1:9" s="13" customFormat="1" ht="15.75" customHeight="1" x14ac:dyDescent="0.35">
      <c r="A28" s="8"/>
      <c r="B28" s="475" t="s">
        <v>127</v>
      </c>
      <c r="C28" s="192">
        <v>0.14179341972548154</v>
      </c>
      <c r="D28" s="192">
        <v>0.20638375045339136</v>
      </c>
      <c r="E28" s="192">
        <v>0.2080781327594769</v>
      </c>
      <c r="F28" s="186">
        <v>0.2075812850320673</v>
      </c>
      <c r="G28" s="194">
        <v>0.19951755221227702</v>
      </c>
      <c r="H28" s="186">
        <v>0.20390540900304424</v>
      </c>
      <c r="I28" s="440">
        <v>0.18099782970136183</v>
      </c>
    </row>
    <row r="29" spans="1:9" s="13" customFormat="1" ht="15.75" customHeight="1" x14ac:dyDescent="0.35">
      <c r="A29" s="11"/>
      <c r="B29" s="475" t="s">
        <v>128</v>
      </c>
      <c r="C29" s="186">
        <v>7.8012089095660597E-2</v>
      </c>
      <c r="D29" s="186">
        <v>6.6521581429089593E-2</v>
      </c>
      <c r="E29" s="186">
        <v>6.6184105581556338E-2</v>
      </c>
      <c r="F29" s="186">
        <v>6.6283064421778115E-2</v>
      </c>
      <c r="G29" s="187">
        <v>8.4174442963245097E-2</v>
      </c>
      <c r="H29" s="186">
        <v>7.4438901299873836E-2</v>
      </c>
      <c r="I29" s="437">
        <v>9.2650175781497882E-2</v>
      </c>
    </row>
    <row r="30" spans="1:9" s="13" customFormat="1" ht="15.75" customHeight="1" x14ac:dyDescent="0.35">
      <c r="A30" s="11"/>
      <c r="B30" s="475" t="s">
        <v>129</v>
      </c>
      <c r="C30" s="186">
        <v>6.0124125219893625E-2</v>
      </c>
      <c r="D30" s="186">
        <v>4.0841494377947041E-2</v>
      </c>
      <c r="E30" s="186">
        <v>3.9186769198356682E-2</v>
      </c>
      <c r="F30" s="186">
        <v>3.9671988172854999E-2</v>
      </c>
      <c r="G30" s="187">
        <v>5.4605471973592334E-2</v>
      </c>
      <c r="H30" s="186">
        <v>4.6479460141446646E-2</v>
      </c>
      <c r="I30" s="437">
        <v>6.3903237679430389E-2</v>
      </c>
    </row>
    <row r="31" spans="1:9" ht="15.75" customHeight="1" x14ac:dyDescent="0.3">
      <c r="A31" s="11"/>
      <c r="B31" s="475" t="s">
        <v>130</v>
      </c>
      <c r="C31" s="192">
        <v>8.1379040107974643E-2</v>
      </c>
      <c r="D31" s="192">
        <v>3.8919114980050781E-2</v>
      </c>
      <c r="E31" s="192">
        <v>4.2723209583001007E-2</v>
      </c>
      <c r="F31" s="186">
        <v>4.1607725933568034E-2</v>
      </c>
      <c r="G31" s="194">
        <v>6.0686853297784546E-2</v>
      </c>
      <c r="H31" s="186">
        <v>5.03050015626266E-2</v>
      </c>
      <c r="I31" s="440">
        <v>7.3739386478151064E-2</v>
      </c>
    </row>
    <row r="32" spans="1:9" s="13" customFormat="1" ht="15.75" customHeight="1" x14ac:dyDescent="0.35">
      <c r="A32" s="11"/>
      <c r="B32" s="475" t="s">
        <v>131</v>
      </c>
      <c r="C32" s="186">
        <v>5.436464867296726E-2</v>
      </c>
      <c r="D32" s="186">
        <v>1.8498367791077257E-2</v>
      </c>
      <c r="E32" s="186">
        <v>2.2031271162209747E-2</v>
      </c>
      <c r="F32" s="186">
        <v>2.0995309558502886E-2</v>
      </c>
      <c r="G32" s="187">
        <v>2.7804227766139784E-2</v>
      </c>
      <c r="H32" s="186">
        <v>2.4099174701654069E-2</v>
      </c>
      <c r="I32" s="437">
        <v>3.8621162315492889E-2</v>
      </c>
    </row>
    <row r="33" spans="1:9" s="13" customFormat="1" ht="15.75" customHeight="1" x14ac:dyDescent="0.35">
      <c r="A33" s="11"/>
      <c r="B33" s="476" t="s">
        <v>132</v>
      </c>
      <c r="C33" s="189">
        <v>0.27232496882356783</v>
      </c>
      <c r="D33" s="189">
        <v>1.4726151614073268E-2</v>
      </c>
      <c r="E33" s="189">
        <v>5.9984048396562878E-2</v>
      </c>
      <c r="F33" s="189">
        <v>4.6712968379404599E-2</v>
      </c>
      <c r="G33" s="191">
        <v>8.3184155398971629E-2</v>
      </c>
      <c r="H33" s="189">
        <v>6.3338464921926546E-2</v>
      </c>
      <c r="I33" s="439">
        <v>0.11798301836504169</v>
      </c>
    </row>
    <row r="34" spans="1:9" ht="18" customHeight="1" x14ac:dyDescent="0.3">
      <c r="A34" s="11"/>
      <c r="B34" s="222" t="s">
        <v>16</v>
      </c>
      <c r="C34" s="422"/>
      <c r="D34" s="422"/>
      <c r="E34" s="422"/>
      <c r="F34" s="422"/>
      <c r="G34" s="422"/>
      <c r="H34" s="422"/>
      <c r="I34" s="424"/>
    </row>
    <row r="35" spans="1:9" s="13" customFormat="1" ht="18" customHeight="1" x14ac:dyDescent="0.35">
      <c r="A35" s="11"/>
      <c r="B35" s="425" t="s">
        <v>28</v>
      </c>
      <c r="C35" s="426">
        <v>1443999</v>
      </c>
      <c r="D35" s="426">
        <v>18882</v>
      </c>
      <c r="E35" s="426">
        <v>63949</v>
      </c>
      <c r="F35" s="426">
        <v>82831</v>
      </c>
      <c r="G35" s="427">
        <v>98124</v>
      </c>
      <c r="H35" s="426">
        <v>180955</v>
      </c>
      <c r="I35" s="428">
        <v>118307</v>
      </c>
    </row>
    <row r="36" spans="1:9" s="13" customFormat="1" ht="15.75" customHeight="1" x14ac:dyDescent="0.35">
      <c r="A36" s="8"/>
      <c r="B36" s="429" t="s">
        <v>123</v>
      </c>
      <c r="C36" s="180">
        <v>1.3706380683089115E-2</v>
      </c>
      <c r="D36" s="180">
        <v>2.430886558627264E-2</v>
      </c>
      <c r="E36" s="180">
        <v>2.7146632472751724E-2</v>
      </c>
      <c r="F36" s="180">
        <v>2.6499740435344254E-2</v>
      </c>
      <c r="G36" s="181">
        <v>2.5477966654437242E-2</v>
      </c>
      <c r="H36" s="180">
        <v>2.5945677102041945E-2</v>
      </c>
      <c r="I36" s="430">
        <v>2.0210131268648516E-2</v>
      </c>
    </row>
    <row r="37" spans="1:9" s="13" customFormat="1" ht="15.75" customHeight="1" x14ac:dyDescent="0.35">
      <c r="A37" s="8"/>
      <c r="B37" s="475" t="s">
        <v>124</v>
      </c>
      <c r="C37" s="192">
        <v>2.5767330863802538E-2</v>
      </c>
      <c r="D37" s="192">
        <v>6.1328249126151889E-2</v>
      </c>
      <c r="E37" s="192">
        <v>5.398051572346714E-2</v>
      </c>
      <c r="F37" s="186">
        <v>5.5655491301565836E-2</v>
      </c>
      <c r="G37" s="194">
        <v>4.790876849700379E-2</v>
      </c>
      <c r="H37" s="186">
        <v>5.145478157552983E-2</v>
      </c>
      <c r="I37" s="440">
        <v>3.7647814584090541E-2</v>
      </c>
    </row>
    <row r="38" spans="1:9" s="13" customFormat="1" ht="15.75" customHeight="1" x14ac:dyDescent="0.35">
      <c r="A38" s="8"/>
      <c r="B38" s="475" t="s">
        <v>125</v>
      </c>
      <c r="C38" s="186">
        <v>4.4479255179539601E-2</v>
      </c>
      <c r="D38" s="186">
        <v>9.5593687109416375E-2</v>
      </c>
      <c r="E38" s="186">
        <v>9.2261020500711499E-2</v>
      </c>
      <c r="F38" s="186">
        <v>9.3020728954135531E-2</v>
      </c>
      <c r="G38" s="187">
        <v>8.1998287880640827E-2</v>
      </c>
      <c r="H38" s="186">
        <v>8.7043740156392477E-2</v>
      </c>
      <c r="I38" s="437">
        <v>6.4738350224416139E-2</v>
      </c>
    </row>
    <row r="39" spans="1:9" ht="15.75" customHeight="1" x14ac:dyDescent="0.3">
      <c r="A39" s="8"/>
      <c r="B39" s="475" t="s">
        <v>126</v>
      </c>
      <c r="C39" s="186">
        <v>0.15567254547960213</v>
      </c>
      <c r="D39" s="186">
        <v>0.39439678000211842</v>
      </c>
      <c r="E39" s="186">
        <v>0.34150651300254892</v>
      </c>
      <c r="F39" s="186">
        <v>0.35356327944851568</v>
      </c>
      <c r="G39" s="187">
        <v>0.27371489136195021</v>
      </c>
      <c r="H39" s="186">
        <v>0.31026498300682492</v>
      </c>
      <c r="I39" s="437">
        <v>0.21855849611603709</v>
      </c>
    </row>
    <row r="40" spans="1:9" ht="15.75" customHeight="1" x14ac:dyDescent="0.3">
      <c r="A40" s="8"/>
      <c r="B40" s="475" t="s">
        <v>127</v>
      </c>
      <c r="C40" s="192">
        <v>0.12959773517848697</v>
      </c>
      <c r="D40" s="192">
        <v>0.21364262260353775</v>
      </c>
      <c r="E40" s="192">
        <v>0.21381100564512345</v>
      </c>
      <c r="F40" s="186">
        <v>0.21377262136156752</v>
      </c>
      <c r="G40" s="194">
        <v>0.19552810729281317</v>
      </c>
      <c r="H40" s="186">
        <v>0.2038794175347462</v>
      </c>
      <c r="I40" s="440">
        <v>0.17438528573964346</v>
      </c>
    </row>
    <row r="41" spans="1:9" ht="15.75" customHeight="1" x14ac:dyDescent="0.3">
      <c r="A41" s="8"/>
      <c r="B41" s="475" t="s">
        <v>128</v>
      </c>
      <c r="C41" s="186">
        <v>7.5297143557578647E-2</v>
      </c>
      <c r="D41" s="186">
        <v>7.7481199025526956E-2</v>
      </c>
      <c r="E41" s="186">
        <v>6.8335705014933773E-2</v>
      </c>
      <c r="F41" s="186">
        <v>7.0420494742306619E-2</v>
      </c>
      <c r="G41" s="187">
        <v>9.0283722636663816E-2</v>
      </c>
      <c r="H41" s="186">
        <v>8.1191456439446266E-2</v>
      </c>
      <c r="I41" s="437">
        <v>9.5852316430980411E-2</v>
      </c>
    </row>
    <row r="42" spans="1:9" ht="15.75" customHeight="1" x14ac:dyDescent="0.3">
      <c r="A42" s="8"/>
      <c r="B42" s="475" t="s">
        <v>129</v>
      </c>
      <c r="C42" s="186">
        <v>6.2887162664240076E-2</v>
      </c>
      <c r="D42" s="186">
        <v>4.8617731172545281E-2</v>
      </c>
      <c r="E42" s="186">
        <v>4.5833398489421258E-2</v>
      </c>
      <c r="F42" s="186">
        <v>4.6468109765667447E-2</v>
      </c>
      <c r="G42" s="187">
        <v>6.2084709143532674E-2</v>
      </c>
      <c r="H42" s="186">
        <v>5.4936310132353346E-2</v>
      </c>
      <c r="I42" s="437">
        <v>7.4213698259612701E-2</v>
      </c>
    </row>
    <row r="43" spans="1:9" ht="15.75" customHeight="1" x14ac:dyDescent="0.3">
      <c r="A43" s="8"/>
      <c r="B43" s="475" t="s">
        <v>130</v>
      </c>
      <c r="C43" s="192">
        <v>8.9079701578740705E-2</v>
      </c>
      <c r="D43" s="192">
        <v>4.4222010380256326E-2</v>
      </c>
      <c r="E43" s="192">
        <v>5.3511391890412673E-2</v>
      </c>
      <c r="F43" s="186">
        <v>5.1393801837476306E-2</v>
      </c>
      <c r="G43" s="194">
        <v>7.3590558884676527E-2</v>
      </c>
      <c r="H43" s="186">
        <v>6.3430134563841833E-2</v>
      </c>
      <c r="I43" s="440">
        <v>9.4051915778440839E-2</v>
      </c>
    </row>
    <row r="44" spans="1:9" ht="15.75" customHeight="1" x14ac:dyDescent="0.3">
      <c r="A44" s="8"/>
      <c r="B44" s="475" t="s">
        <v>131</v>
      </c>
      <c r="C44" s="186">
        <v>6.1268740490817514E-2</v>
      </c>
      <c r="D44" s="186">
        <v>2.1501959538184515E-2</v>
      </c>
      <c r="E44" s="186">
        <v>2.8460179205304227E-2</v>
      </c>
      <c r="F44" s="186">
        <v>2.6873996450604242E-2</v>
      </c>
      <c r="G44" s="187">
        <v>3.8441156088214912E-2</v>
      </c>
      <c r="H44" s="186">
        <v>3.3146362355281699E-2</v>
      </c>
      <c r="I44" s="437">
        <v>5.189887327038975E-2</v>
      </c>
    </row>
    <row r="45" spans="1:9" ht="15.75" customHeight="1" x14ac:dyDescent="0.3">
      <c r="A45" s="8"/>
      <c r="B45" s="476" t="s">
        <v>132</v>
      </c>
      <c r="C45" s="189">
        <v>0.34224400432410274</v>
      </c>
      <c r="D45" s="189">
        <v>1.8906895455989833E-2</v>
      </c>
      <c r="E45" s="189">
        <v>7.5153638055325336E-2</v>
      </c>
      <c r="F45" s="189">
        <v>6.2331735702816575E-2</v>
      </c>
      <c r="G45" s="191">
        <v>0.11097183156006686</v>
      </c>
      <c r="H45" s="189">
        <v>8.8707137133541489E-2</v>
      </c>
      <c r="I45" s="439">
        <v>0.16844311832774053</v>
      </c>
    </row>
    <row r="46" spans="1:9" x14ac:dyDescent="0.3">
      <c r="A46" s="8"/>
      <c r="B46" s="8"/>
      <c r="C46" s="8"/>
      <c r="D46" s="8"/>
      <c r="E46" s="8"/>
      <c r="F46" s="8"/>
      <c r="G46" s="8"/>
      <c r="H46" s="8"/>
      <c r="I46" s="8"/>
    </row>
    <row r="47" spans="1:9" ht="13.15" customHeight="1" x14ac:dyDescent="0.3">
      <c r="A47" s="8"/>
      <c r="B47" s="8"/>
      <c r="C47" s="8"/>
      <c r="D47" s="8"/>
      <c r="E47" s="8"/>
      <c r="F47" s="8"/>
      <c r="G47" s="8"/>
      <c r="H47" s="8"/>
      <c r="I47" s="8"/>
    </row>
    <row r="48" spans="1:9" ht="13.15" customHeight="1" x14ac:dyDescent="0.3">
      <c r="A48" s="8"/>
      <c r="B48" s="8"/>
      <c r="C48" s="8"/>
      <c r="D48" s="8"/>
      <c r="E48" s="8"/>
      <c r="F48" s="8"/>
      <c r="G48" s="8"/>
      <c r="H48" s="8"/>
      <c r="I48" s="8"/>
    </row>
    <row r="49" spans="1:9" ht="13.15" customHeight="1" x14ac:dyDescent="0.3">
      <c r="A49" s="8"/>
      <c r="B49" s="8"/>
      <c r="C49" s="8"/>
      <c r="D49" s="8"/>
      <c r="E49" s="8"/>
      <c r="F49" s="8"/>
      <c r="G49" s="8"/>
      <c r="H49" s="8"/>
      <c r="I49" s="8"/>
    </row>
    <row r="50" spans="1:9" ht="13.15" customHeight="1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ht="13.15" customHeight="1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ht="13.15" customHeight="1" x14ac:dyDescent="0.3">
      <c r="A52" s="8"/>
      <c r="B52" s="41" t="s">
        <v>17</v>
      </c>
      <c r="C52" s="8"/>
      <c r="D52" s="8"/>
      <c r="E52" s="8"/>
      <c r="F52" s="8"/>
      <c r="G52" s="8"/>
      <c r="H52" s="8"/>
      <c r="I52" s="8"/>
    </row>
    <row r="53" spans="1:9" ht="13.15" customHeight="1" x14ac:dyDescent="0.3">
      <c r="B53" s="42" t="s">
        <v>18</v>
      </c>
      <c r="C53" s="8"/>
      <c r="D53" s="8"/>
      <c r="E53" s="8"/>
      <c r="F53" s="8"/>
      <c r="G53" s="8"/>
      <c r="H53" s="8"/>
      <c r="I53" s="8"/>
    </row>
    <row r="54" spans="1:9" ht="13.15" customHeight="1" x14ac:dyDescent="0.3">
      <c r="C54" s="8"/>
      <c r="D54" s="8"/>
      <c r="E54" s="8"/>
      <c r="F54" s="8"/>
      <c r="G54" s="8"/>
      <c r="H54" s="8"/>
      <c r="I54" s="8"/>
    </row>
    <row r="55" spans="1:9" ht="13.15" customHeight="1" x14ac:dyDescent="0.3">
      <c r="A55" s="8"/>
      <c r="B55" s="8"/>
      <c r="C55" s="8"/>
      <c r="D55" s="8"/>
      <c r="E55" s="8"/>
      <c r="F55" s="8"/>
      <c r="G55" s="8"/>
      <c r="H55" s="8"/>
      <c r="I55" s="8"/>
    </row>
    <row r="56" spans="1:9" ht="13.15" customHeight="1" x14ac:dyDescent="0.3">
      <c r="A56" s="8"/>
      <c r="B56" s="8"/>
      <c r="C56" s="8"/>
      <c r="D56" s="8"/>
      <c r="E56" s="8"/>
      <c r="F56" s="8"/>
      <c r="G56" s="8"/>
      <c r="H56" s="8"/>
      <c r="I56" s="8"/>
    </row>
    <row r="57" spans="1:9" ht="13.15" customHeight="1" x14ac:dyDescent="0.3">
      <c r="A57" s="8"/>
      <c r="B57" s="8"/>
      <c r="C57" s="8"/>
      <c r="D57" s="8"/>
      <c r="E57" s="8"/>
      <c r="F57" s="8"/>
      <c r="G57" s="8"/>
      <c r="H57" s="8"/>
      <c r="I57" s="8"/>
    </row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</sheetData>
  <mergeCells count="1">
    <mergeCell ref="D8:I8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IV83"/>
  <sheetViews>
    <sheetView showGridLines="0" view="pageBreakPreview" zoomScaleNormal="130" zoomScaleSheetLayoutView="100" workbookViewId="0">
      <selection activeCell="O19" sqref="O19"/>
    </sheetView>
  </sheetViews>
  <sheetFormatPr baseColWidth="10" defaultColWidth="11.42578125" defaultRowHeight="15" x14ac:dyDescent="0.3"/>
  <cols>
    <col min="1" max="1" width="5.28515625" style="6" customWidth="1"/>
    <col min="2" max="2" width="21.7109375" style="6" bestFit="1" customWidth="1"/>
    <col min="3" max="5" width="10.42578125" style="6" customWidth="1"/>
    <col min="6" max="9" width="9.42578125" style="6" customWidth="1"/>
    <col min="10" max="10" width="6.42578125" style="6" customWidth="1"/>
    <col min="11" max="16384" width="11.42578125" style="6"/>
  </cols>
  <sheetData>
    <row r="1" spans="1:10" ht="13.15" customHeight="1" x14ac:dyDescent="0.3">
      <c r="A1" s="8"/>
      <c r="B1" s="9"/>
      <c r="C1" s="8"/>
      <c r="D1" s="8"/>
      <c r="E1" s="8"/>
      <c r="F1" s="8"/>
      <c r="G1" s="8"/>
      <c r="H1" s="8"/>
      <c r="I1" s="8"/>
      <c r="J1" s="8"/>
    </row>
    <row r="2" spans="1:10" x14ac:dyDescent="0.3">
      <c r="A2" s="8"/>
      <c r="B2" s="9"/>
      <c r="C2" s="8"/>
      <c r="D2" s="8"/>
      <c r="E2" s="8"/>
      <c r="F2" s="8"/>
      <c r="G2" s="8"/>
      <c r="H2" s="8"/>
      <c r="I2" s="8"/>
      <c r="J2" s="8"/>
    </row>
    <row r="3" spans="1:10" x14ac:dyDescent="0.3">
      <c r="A3" s="8"/>
      <c r="B3" s="9"/>
      <c r="C3" s="8"/>
      <c r="D3" s="8"/>
      <c r="E3" s="8"/>
      <c r="F3" s="8"/>
      <c r="G3" s="8"/>
      <c r="H3" s="8"/>
      <c r="I3" s="8"/>
      <c r="J3" s="8"/>
    </row>
    <row r="4" spans="1:10" s="536" customFormat="1" ht="21" customHeight="1" x14ac:dyDescent="0.2">
      <c r="B4" s="304" t="s">
        <v>274</v>
      </c>
    </row>
    <row r="5" spans="1:10" s="61" customFormat="1" ht="19.899999999999999" customHeight="1" x14ac:dyDescent="0.2">
      <c r="A5" s="537"/>
      <c r="B5" s="538" t="s">
        <v>133</v>
      </c>
      <c r="C5" s="537"/>
      <c r="D5" s="537"/>
      <c r="E5" s="537"/>
      <c r="F5" s="537"/>
      <c r="G5" s="537"/>
      <c r="H5" s="537"/>
      <c r="I5" s="537"/>
      <c r="J5" s="537"/>
    </row>
    <row r="6" spans="1:10" s="61" customFormat="1" ht="19.899999999999999" customHeight="1" x14ac:dyDescent="0.2">
      <c r="A6" s="537"/>
      <c r="B6" s="527" t="s">
        <v>257</v>
      </c>
      <c r="C6" s="537"/>
      <c r="D6" s="537"/>
      <c r="E6" s="537"/>
      <c r="F6" s="537"/>
      <c r="G6" s="537"/>
      <c r="H6" s="537"/>
      <c r="I6" s="537"/>
      <c r="J6" s="537"/>
    </row>
    <row r="7" spans="1:10" ht="6" customHeight="1" x14ac:dyDescent="0.3">
      <c r="A7" s="8"/>
      <c r="B7" s="225"/>
      <c r="C7" s="226"/>
      <c r="D7" s="226"/>
      <c r="E7" s="226"/>
      <c r="F7" s="226"/>
      <c r="G7" s="226"/>
      <c r="H7" s="226"/>
      <c r="I7" s="226"/>
      <c r="J7" s="8"/>
    </row>
    <row r="8" spans="1:10" ht="15" customHeight="1" x14ac:dyDescent="0.3">
      <c r="A8" s="8"/>
      <c r="B8" s="12"/>
      <c r="C8" s="331" t="s">
        <v>275</v>
      </c>
      <c r="D8" s="332"/>
      <c r="E8" s="333" t="s">
        <v>245</v>
      </c>
      <c r="F8" s="334"/>
      <c r="G8" s="335"/>
      <c r="H8" s="333" t="s">
        <v>246</v>
      </c>
      <c r="I8" s="336"/>
      <c r="J8" s="8"/>
    </row>
    <row r="9" spans="1:10" ht="15" customHeight="1" x14ac:dyDescent="0.3">
      <c r="A9" s="8"/>
      <c r="B9" s="14" t="s">
        <v>3</v>
      </c>
      <c r="C9" s="559" t="s">
        <v>276</v>
      </c>
      <c r="D9" s="337"/>
      <c r="E9" s="338" t="s">
        <v>277</v>
      </c>
      <c r="F9" s="339"/>
      <c r="G9" s="340"/>
      <c r="H9" s="341" t="s">
        <v>278</v>
      </c>
      <c r="I9" s="342"/>
      <c r="J9" s="8"/>
    </row>
    <row r="10" spans="1:10" ht="15" customHeight="1" x14ac:dyDescent="0.3">
      <c r="A10" s="11"/>
      <c r="B10" s="221" t="s">
        <v>122</v>
      </c>
      <c r="C10" s="379" t="s">
        <v>5</v>
      </c>
      <c r="D10" s="380" t="s">
        <v>6</v>
      </c>
      <c r="E10" s="380" t="s">
        <v>7</v>
      </c>
      <c r="F10" s="196" t="s">
        <v>5</v>
      </c>
      <c r="G10" s="380" t="s">
        <v>6</v>
      </c>
      <c r="H10" s="380" t="s">
        <v>7</v>
      </c>
      <c r="I10" s="197" t="s">
        <v>5</v>
      </c>
      <c r="J10" s="8"/>
    </row>
    <row r="11" spans="1:10" ht="18" customHeight="1" x14ac:dyDescent="0.3">
      <c r="A11" s="11"/>
      <c r="B11" s="513" t="s">
        <v>8</v>
      </c>
      <c r="C11" s="422"/>
      <c r="D11" s="422"/>
      <c r="E11" s="422"/>
      <c r="F11" s="422"/>
      <c r="G11" s="423"/>
      <c r="H11" s="422"/>
      <c r="I11" s="65"/>
    </row>
    <row r="12" spans="1:10" s="13" customFormat="1" x14ac:dyDescent="0.35">
      <c r="A12" s="11"/>
      <c r="B12" s="477" t="s">
        <v>28</v>
      </c>
      <c r="C12" s="478">
        <v>197098</v>
      </c>
      <c r="D12" s="479">
        <v>-793</v>
      </c>
      <c r="E12" s="480">
        <v>-0.4007256520003436</v>
      </c>
      <c r="F12" s="481">
        <v>197891</v>
      </c>
      <c r="G12" s="482">
        <v>-15988</v>
      </c>
      <c r="H12" s="483">
        <v>-7.5030738762753071</v>
      </c>
      <c r="I12" s="484">
        <v>213086</v>
      </c>
      <c r="J12" s="11"/>
    </row>
    <row r="13" spans="1:10" s="13" customFormat="1" ht="15.75" customHeight="1" x14ac:dyDescent="0.35">
      <c r="A13" s="11"/>
      <c r="B13" s="485" t="s">
        <v>123</v>
      </c>
      <c r="C13" s="486">
        <v>4585</v>
      </c>
      <c r="D13" s="487">
        <v>-2311</v>
      </c>
      <c r="E13" s="488">
        <v>-33.512180974477957</v>
      </c>
      <c r="F13" s="489">
        <v>6896</v>
      </c>
      <c r="G13" s="490">
        <v>-322</v>
      </c>
      <c r="H13" s="491">
        <v>-6.5620542082738949</v>
      </c>
      <c r="I13" s="492">
        <v>4907</v>
      </c>
      <c r="J13" s="11"/>
    </row>
    <row r="14" spans="1:10" s="13" customFormat="1" ht="15.75" customHeight="1" x14ac:dyDescent="0.35">
      <c r="A14" s="11"/>
      <c r="B14" s="493" t="s">
        <v>124</v>
      </c>
      <c r="C14" s="494">
        <v>8437</v>
      </c>
      <c r="D14" s="495">
        <v>1589</v>
      </c>
      <c r="E14" s="496">
        <v>23.203855140186917</v>
      </c>
      <c r="F14" s="497">
        <v>6848</v>
      </c>
      <c r="G14" s="498">
        <v>-656</v>
      </c>
      <c r="H14" s="499">
        <v>-7.2143407016386236</v>
      </c>
      <c r="I14" s="500">
        <v>9093</v>
      </c>
      <c r="J14" s="11"/>
    </row>
    <row r="15" spans="1:10" s="13" customFormat="1" ht="15.75" customHeight="1" x14ac:dyDescent="0.35">
      <c r="A15" s="11"/>
      <c r="B15" s="493" t="s">
        <v>125</v>
      </c>
      <c r="C15" s="501">
        <v>14472</v>
      </c>
      <c r="D15" s="502">
        <v>-245</v>
      </c>
      <c r="E15" s="503">
        <v>-1.6647414554596724</v>
      </c>
      <c r="F15" s="497">
        <v>14717</v>
      </c>
      <c r="G15" s="504">
        <v>688</v>
      </c>
      <c r="H15" s="499">
        <v>4.9912942542077774</v>
      </c>
      <c r="I15" s="500">
        <v>13784</v>
      </c>
      <c r="J15" s="11"/>
    </row>
    <row r="16" spans="1:10" s="13" customFormat="1" ht="15.75" customHeight="1" x14ac:dyDescent="0.35">
      <c r="A16" s="11"/>
      <c r="B16" s="493" t="s">
        <v>126</v>
      </c>
      <c r="C16" s="501">
        <v>46913</v>
      </c>
      <c r="D16" s="502">
        <v>-4657</v>
      </c>
      <c r="E16" s="503">
        <v>-9.0304440566220663</v>
      </c>
      <c r="F16" s="497">
        <v>51570</v>
      </c>
      <c r="G16" s="504">
        <v>-4517</v>
      </c>
      <c r="H16" s="499">
        <v>-8.7828115885669842</v>
      </c>
      <c r="I16" s="500">
        <v>51430</v>
      </c>
      <c r="J16" s="11"/>
    </row>
    <row r="17" spans="1:10" s="13" customFormat="1" ht="15.75" customHeight="1" x14ac:dyDescent="0.35">
      <c r="A17" s="11"/>
      <c r="B17" s="493" t="s">
        <v>127</v>
      </c>
      <c r="C17" s="494">
        <v>34892</v>
      </c>
      <c r="D17" s="495">
        <v>3883</v>
      </c>
      <c r="E17" s="496">
        <v>12.522170982617951</v>
      </c>
      <c r="F17" s="497">
        <v>31009</v>
      </c>
      <c r="G17" s="498">
        <v>-3137</v>
      </c>
      <c r="H17" s="499">
        <v>-8.2489678929238206</v>
      </c>
      <c r="I17" s="500">
        <v>38029</v>
      </c>
      <c r="J17" s="11"/>
    </row>
    <row r="18" spans="1:10" s="13" customFormat="1" ht="15.75" customHeight="1" x14ac:dyDescent="0.35">
      <c r="A18" s="11"/>
      <c r="B18" s="493" t="s">
        <v>128</v>
      </c>
      <c r="C18" s="501">
        <v>18640</v>
      </c>
      <c r="D18" s="502">
        <v>687</v>
      </c>
      <c r="E18" s="503">
        <v>3.8266584971871</v>
      </c>
      <c r="F18" s="497">
        <v>17953</v>
      </c>
      <c r="G18" s="504">
        <v>-1467</v>
      </c>
      <c r="H18" s="499">
        <v>-7.2959665788034016</v>
      </c>
      <c r="I18" s="500">
        <v>20107</v>
      </c>
      <c r="J18" s="11"/>
    </row>
    <row r="19" spans="1:10" s="13" customFormat="1" ht="15.75" customHeight="1" x14ac:dyDescent="0.35">
      <c r="A19" s="11"/>
      <c r="B19" s="493" t="s">
        <v>129</v>
      </c>
      <c r="C19" s="501">
        <v>13815</v>
      </c>
      <c r="D19" s="502">
        <v>773</v>
      </c>
      <c r="E19" s="503">
        <v>5.9270050605735314</v>
      </c>
      <c r="F19" s="497">
        <v>13042</v>
      </c>
      <c r="G19" s="504">
        <v>-577</v>
      </c>
      <c r="H19" s="499">
        <v>-4.00917176209005</v>
      </c>
      <c r="I19" s="500">
        <v>14392</v>
      </c>
      <c r="J19" s="11"/>
    </row>
    <row r="20" spans="1:10" s="13" customFormat="1" ht="15.75" customHeight="1" x14ac:dyDescent="0.35">
      <c r="A20" s="11"/>
      <c r="B20" s="493" t="s">
        <v>130</v>
      </c>
      <c r="C20" s="494">
        <v>16937</v>
      </c>
      <c r="D20" s="495">
        <v>-354</v>
      </c>
      <c r="E20" s="496">
        <v>-2.0473078480134173</v>
      </c>
      <c r="F20" s="497">
        <v>17291</v>
      </c>
      <c r="G20" s="498">
        <v>-1848</v>
      </c>
      <c r="H20" s="499">
        <v>-9.837636412030875</v>
      </c>
      <c r="I20" s="500">
        <v>18785</v>
      </c>
      <c r="J20" s="11"/>
    </row>
    <row r="21" spans="1:10" s="13" customFormat="1" ht="15.75" customHeight="1" x14ac:dyDescent="0.35">
      <c r="A21" s="11"/>
      <c r="B21" s="493" t="s">
        <v>131</v>
      </c>
      <c r="C21" s="501">
        <v>9183</v>
      </c>
      <c r="D21" s="502">
        <v>169</v>
      </c>
      <c r="E21" s="503">
        <v>1.8748613268249388</v>
      </c>
      <c r="F21" s="497">
        <v>9014</v>
      </c>
      <c r="G21" s="504">
        <v>-2164</v>
      </c>
      <c r="H21" s="499">
        <v>-19.071120119855468</v>
      </c>
      <c r="I21" s="500">
        <v>11347</v>
      </c>
      <c r="J21" s="11"/>
    </row>
    <row r="22" spans="1:10" s="13" customFormat="1" ht="15.75" customHeight="1" x14ac:dyDescent="0.35">
      <c r="A22" s="11"/>
      <c r="B22" s="505" t="s">
        <v>132</v>
      </c>
      <c r="C22" s="506">
        <v>29224</v>
      </c>
      <c r="D22" s="507">
        <v>-327</v>
      </c>
      <c r="E22" s="508">
        <v>-1.1065615376806199</v>
      </c>
      <c r="F22" s="509">
        <v>29551</v>
      </c>
      <c r="G22" s="510">
        <v>-1988</v>
      </c>
      <c r="H22" s="511">
        <v>-6.3693451236703833</v>
      </c>
      <c r="I22" s="512">
        <v>31212</v>
      </c>
      <c r="J22" s="11"/>
    </row>
    <row r="23" spans="1:10" ht="18" customHeight="1" x14ac:dyDescent="0.3">
      <c r="A23" s="11"/>
      <c r="B23" s="513" t="s">
        <v>15</v>
      </c>
      <c r="C23" s="422"/>
      <c r="D23" s="422"/>
      <c r="E23" s="422"/>
      <c r="F23" s="422"/>
      <c r="G23" s="423"/>
      <c r="H23" s="422"/>
      <c r="I23" s="65"/>
    </row>
    <row r="24" spans="1:10" s="13" customFormat="1" x14ac:dyDescent="0.35">
      <c r="A24" s="11"/>
      <c r="B24" s="477" t="s">
        <v>28</v>
      </c>
      <c r="C24" s="478">
        <v>78791</v>
      </c>
      <c r="D24" s="479">
        <v>1178</v>
      </c>
      <c r="E24" s="480">
        <v>1.5177869686779275</v>
      </c>
      <c r="F24" s="481">
        <v>77613</v>
      </c>
      <c r="G24" s="482">
        <v>-5741</v>
      </c>
      <c r="H24" s="514">
        <v>-6.7915109071120998</v>
      </c>
      <c r="I24" s="484">
        <v>84532</v>
      </c>
      <c r="J24" s="11"/>
    </row>
    <row r="25" spans="1:10" s="13" customFormat="1" ht="15.75" customHeight="1" x14ac:dyDescent="0.35">
      <c r="A25" s="11"/>
      <c r="B25" s="485" t="s">
        <v>123</v>
      </c>
      <c r="C25" s="515">
        <v>2194</v>
      </c>
      <c r="D25" s="487">
        <v>-963</v>
      </c>
      <c r="E25" s="488">
        <v>-30.503642698764651</v>
      </c>
      <c r="F25" s="489">
        <v>3157</v>
      </c>
      <c r="G25" s="490">
        <v>-98</v>
      </c>
      <c r="H25" s="491">
        <v>-4.2757417102966846</v>
      </c>
      <c r="I25" s="492">
        <v>2292</v>
      </c>
      <c r="J25" s="11"/>
    </row>
    <row r="26" spans="1:10" s="13" customFormat="1" ht="15.75" customHeight="1" x14ac:dyDescent="0.35">
      <c r="A26" s="11"/>
      <c r="B26" s="493" t="s">
        <v>124</v>
      </c>
      <c r="C26" s="501">
        <v>3983</v>
      </c>
      <c r="D26" s="495">
        <v>802</v>
      </c>
      <c r="E26" s="496">
        <v>25.212197422194276</v>
      </c>
      <c r="F26" s="497">
        <v>3181</v>
      </c>
      <c r="G26" s="498">
        <v>-340</v>
      </c>
      <c r="H26" s="499">
        <v>-7.8649086282674068</v>
      </c>
      <c r="I26" s="500">
        <v>4323</v>
      </c>
      <c r="J26" s="11"/>
    </row>
    <row r="27" spans="1:10" s="13" customFormat="1" ht="15.75" customHeight="1" x14ac:dyDescent="0.35">
      <c r="A27" s="11"/>
      <c r="B27" s="493" t="s">
        <v>125</v>
      </c>
      <c r="C27" s="501">
        <v>6813</v>
      </c>
      <c r="D27" s="502">
        <v>8</v>
      </c>
      <c r="E27" s="503">
        <v>0.11756061719324026</v>
      </c>
      <c r="F27" s="497">
        <v>6805</v>
      </c>
      <c r="G27" s="504">
        <v>510</v>
      </c>
      <c r="H27" s="499">
        <v>8.0913850547358397</v>
      </c>
      <c r="I27" s="500">
        <v>6303</v>
      </c>
      <c r="J27" s="11"/>
    </row>
    <row r="28" spans="1:10" s="13" customFormat="1" ht="15.75" customHeight="1" x14ac:dyDescent="0.35">
      <c r="A28" s="11"/>
      <c r="B28" s="493" t="s">
        <v>126</v>
      </c>
      <c r="C28" s="494">
        <v>21056</v>
      </c>
      <c r="D28" s="502">
        <v>-934</v>
      </c>
      <c r="E28" s="503">
        <v>-4.2473851750795815</v>
      </c>
      <c r="F28" s="497">
        <v>21990</v>
      </c>
      <c r="G28" s="504">
        <v>-1811</v>
      </c>
      <c r="H28" s="499">
        <v>-7.9197096252241224</v>
      </c>
      <c r="I28" s="500">
        <v>22867</v>
      </c>
      <c r="J28" s="11"/>
    </row>
    <row r="29" spans="1:10" s="13" customFormat="1" ht="15.75" customHeight="1" x14ac:dyDescent="0.35">
      <c r="A29" s="8"/>
      <c r="B29" s="493" t="s">
        <v>127</v>
      </c>
      <c r="C29" s="501">
        <v>14261</v>
      </c>
      <c r="D29" s="495">
        <v>1684</v>
      </c>
      <c r="E29" s="496">
        <v>13.38952055339111</v>
      </c>
      <c r="F29" s="497">
        <v>12577</v>
      </c>
      <c r="G29" s="498">
        <v>-1162</v>
      </c>
      <c r="H29" s="499">
        <v>-7.5342021655968354</v>
      </c>
      <c r="I29" s="500">
        <v>15423</v>
      </c>
      <c r="J29" s="11"/>
    </row>
    <row r="30" spans="1:10" s="13" customFormat="1" ht="15.75" customHeight="1" x14ac:dyDescent="0.35">
      <c r="A30" s="11"/>
      <c r="B30" s="493" t="s">
        <v>128</v>
      </c>
      <c r="C30" s="501">
        <v>7300</v>
      </c>
      <c r="D30" s="502">
        <v>348</v>
      </c>
      <c r="E30" s="503">
        <v>5.0057537399309551</v>
      </c>
      <c r="F30" s="497">
        <v>6952</v>
      </c>
      <c r="G30" s="504">
        <v>-546</v>
      </c>
      <c r="H30" s="499">
        <v>-6.9589599796074433</v>
      </c>
      <c r="I30" s="500">
        <v>7846</v>
      </c>
      <c r="J30" s="11"/>
    </row>
    <row r="31" spans="1:10" s="13" customFormat="1" ht="15.75" customHeight="1" x14ac:dyDescent="0.35">
      <c r="A31" s="11"/>
      <c r="B31" s="493" t="s">
        <v>129</v>
      </c>
      <c r="C31" s="494">
        <v>5035</v>
      </c>
      <c r="D31" s="502">
        <v>328</v>
      </c>
      <c r="E31" s="503">
        <v>6.9683450180582112</v>
      </c>
      <c r="F31" s="497">
        <v>4707</v>
      </c>
      <c r="G31" s="504">
        <v>-352</v>
      </c>
      <c r="H31" s="499">
        <v>-6.534249118247633</v>
      </c>
      <c r="I31" s="500">
        <v>5387</v>
      </c>
      <c r="J31" s="11"/>
    </row>
    <row r="32" spans="1:10" ht="15.75" customHeight="1" x14ac:dyDescent="0.3">
      <c r="A32" s="11"/>
      <c r="B32" s="493" t="s">
        <v>130</v>
      </c>
      <c r="C32" s="501">
        <v>5810</v>
      </c>
      <c r="D32" s="495">
        <v>-80</v>
      </c>
      <c r="E32" s="496">
        <v>-1.3582342954159592</v>
      </c>
      <c r="F32" s="497">
        <v>5890</v>
      </c>
      <c r="G32" s="498">
        <v>-805</v>
      </c>
      <c r="H32" s="499">
        <v>-12.169312169312169</v>
      </c>
      <c r="I32" s="500">
        <v>6615</v>
      </c>
      <c r="J32" s="8"/>
    </row>
    <row r="33" spans="1:10" s="13" customFormat="1" ht="15.75" customHeight="1" x14ac:dyDescent="0.35">
      <c r="A33" s="11"/>
      <c r="B33" s="493" t="s">
        <v>131</v>
      </c>
      <c r="C33" s="501">
        <v>3043</v>
      </c>
      <c r="D33" s="502">
        <v>83</v>
      </c>
      <c r="E33" s="503">
        <v>2.8040540540540544</v>
      </c>
      <c r="F33" s="497">
        <v>2960</v>
      </c>
      <c r="G33" s="504">
        <v>-524</v>
      </c>
      <c r="H33" s="499">
        <v>-14.690215867675919</v>
      </c>
      <c r="I33" s="500">
        <v>3567</v>
      </c>
      <c r="J33" s="11"/>
    </row>
    <row r="34" spans="1:10" s="13" customFormat="1" ht="15.75" customHeight="1" x14ac:dyDescent="0.35">
      <c r="A34" s="11"/>
      <c r="B34" s="505" t="s">
        <v>132</v>
      </c>
      <c r="C34" s="506">
        <v>9296</v>
      </c>
      <c r="D34" s="507">
        <v>-98</v>
      </c>
      <c r="E34" s="508">
        <v>-1.0432190760059614</v>
      </c>
      <c r="F34" s="509">
        <v>9394</v>
      </c>
      <c r="G34" s="510">
        <v>-613</v>
      </c>
      <c r="H34" s="511">
        <v>-6.1862952871127259</v>
      </c>
      <c r="I34" s="512">
        <v>9909</v>
      </c>
      <c r="J34" s="11"/>
    </row>
    <row r="35" spans="1:10" ht="18" customHeight="1" x14ac:dyDescent="0.3">
      <c r="A35" s="11"/>
      <c r="B35" s="513" t="s">
        <v>16</v>
      </c>
      <c r="C35" s="422"/>
      <c r="D35" s="422"/>
      <c r="E35" s="422"/>
      <c r="F35" s="422"/>
      <c r="G35" s="423"/>
      <c r="H35" s="422"/>
      <c r="I35" s="65"/>
    </row>
    <row r="36" spans="1:10" s="13" customFormat="1" x14ac:dyDescent="0.35">
      <c r="A36" s="11"/>
      <c r="B36" s="477" t="s">
        <v>28</v>
      </c>
      <c r="C36" s="478">
        <v>118307</v>
      </c>
      <c r="D36" s="479">
        <v>-1971</v>
      </c>
      <c r="E36" s="480">
        <v>-1.6387036698315569</v>
      </c>
      <c r="F36" s="481">
        <v>120278</v>
      </c>
      <c r="G36" s="482">
        <v>-10247</v>
      </c>
      <c r="H36" s="514">
        <v>-7.9709693980739615</v>
      </c>
      <c r="I36" s="484">
        <v>128554</v>
      </c>
      <c r="J36" s="11"/>
    </row>
    <row r="37" spans="1:10" s="13" customFormat="1" ht="15.75" customHeight="1" x14ac:dyDescent="0.35">
      <c r="A37" s="8"/>
      <c r="B37" s="485" t="s">
        <v>123</v>
      </c>
      <c r="C37" s="486">
        <v>2391</v>
      </c>
      <c r="D37" s="487">
        <v>-1348</v>
      </c>
      <c r="E37" s="488">
        <v>-36.052420433270925</v>
      </c>
      <c r="F37" s="489">
        <v>3739</v>
      </c>
      <c r="G37" s="490">
        <v>-224</v>
      </c>
      <c r="H37" s="491">
        <v>-8.5659655831739947</v>
      </c>
      <c r="I37" s="492">
        <v>2615</v>
      </c>
      <c r="J37" s="11"/>
    </row>
    <row r="38" spans="1:10" s="13" customFormat="1" ht="15.75" customHeight="1" x14ac:dyDescent="0.35">
      <c r="A38" s="8"/>
      <c r="B38" s="493" t="s">
        <v>124</v>
      </c>
      <c r="C38" s="494">
        <v>4454</v>
      </c>
      <c r="D38" s="495">
        <v>787</v>
      </c>
      <c r="E38" s="496">
        <v>21.461685301336242</v>
      </c>
      <c r="F38" s="497">
        <v>3667</v>
      </c>
      <c r="G38" s="498">
        <v>-316</v>
      </c>
      <c r="H38" s="499">
        <v>-6.6247379454926616</v>
      </c>
      <c r="I38" s="500">
        <v>4770</v>
      </c>
      <c r="J38" s="11"/>
    </row>
    <row r="39" spans="1:10" s="13" customFormat="1" ht="15.75" customHeight="1" x14ac:dyDescent="0.35">
      <c r="A39" s="8"/>
      <c r="B39" s="493" t="s">
        <v>125</v>
      </c>
      <c r="C39" s="501">
        <v>7659</v>
      </c>
      <c r="D39" s="502">
        <v>-253</v>
      </c>
      <c r="E39" s="503">
        <v>-3.1976744186046515</v>
      </c>
      <c r="F39" s="497">
        <v>7912</v>
      </c>
      <c r="G39" s="504">
        <v>178</v>
      </c>
      <c r="H39" s="499">
        <v>2.3793610479882368</v>
      </c>
      <c r="I39" s="500">
        <v>7481</v>
      </c>
      <c r="J39" s="11"/>
    </row>
    <row r="40" spans="1:10" ht="15.75" customHeight="1" x14ac:dyDescent="0.3">
      <c r="A40" s="8"/>
      <c r="B40" s="493" t="s">
        <v>126</v>
      </c>
      <c r="C40" s="501">
        <v>25857</v>
      </c>
      <c r="D40" s="502">
        <v>-3723</v>
      </c>
      <c r="E40" s="503">
        <v>-12.586206896551724</v>
      </c>
      <c r="F40" s="497">
        <v>29580</v>
      </c>
      <c r="G40" s="504">
        <v>-2706</v>
      </c>
      <c r="H40" s="499">
        <v>-9.4737947694569904</v>
      </c>
      <c r="I40" s="500">
        <v>28563</v>
      </c>
      <c r="J40" s="8"/>
    </row>
    <row r="41" spans="1:10" ht="15.75" customHeight="1" x14ac:dyDescent="0.3">
      <c r="A41" s="8"/>
      <c r="B41" s="493" t="s">
        <v>127</v>
      </c>
      <c r="C41" s="494">
        <v>20631</v>
      </c>
      <c r="D41" s="495">
        <v>2199</v>
      </c>
      <c r="E41" s="496">
        <v>11.930338541666668</v>
      </c>
      <c r="F41" s="497">
        <v>18432</v>
      </c>
      <c r="G41" s="498">
        <v>-1975</v>
      </c>
      <c r="H41" s="499">
        <v>-8.7366185968326988</v>
      </c>
      <c r="I41" s="500">
        <v>22606</v>
      </c>
      <c r="J41" s="8"/>
    </row>
    <row r="42" spans="1:10" ht="15.75" customHeight="1" x14ac:dyDescent="0.3">
      <c r="A42" s="8"/>
      <c r="B42" s="493" t="s">
        <v>128</v>
      </c>
      <c r="C42" s="501">
        <v>11340</v>
      </c>
      <c r="D42" s="502">
        <v>339</v>
      </c>
      <c r="E42" s="503">
        <v>3.0815380419961822</v>
      </c>
      <c r="F42" s="497">
        <v>11001</v>
      </c>
      <c r="G42" s="504">
        <v>-921</v>
      </c>
      <c r="H42" s="499">
        <v>-7.5116222167849269</v>
      </c>
      <c r="I42" s="500">
        <v>12261</v>
      </c>
      <c r="J42" s="8"/>
    </row>
    <row r="43" spans="1:10" ht="15.75" customHeight="1" x14ac:dyDescent="0.3">
      <c r="A43" s="8"/>
      <c r="B43" s="493" t="s">
        <v>129</v>
      </c>
      <c r="C43" s="501">
        <v>8780</v>
      </c>
      <c r="D43" s="502">
        <v>445</v>
      </c>
      <c r="E43" s="503">
        <v>5.3389322135572881</v>
      </c>
      <c r="F43" s="497">
        <v>8335</v>
      </c>
      <c r="G43" s="504">
        <v>-225</v>
      </c>
      <c r="H43" s="499">
        <v>-2.498611882287618</v>
      </c>
      <c r="I43" s="500">
        <v>9005</v>
      </c>
      <c r="J43" s="8"/>
    </row>
    <row r="44" spans="1:10" ht="15.75" customHeight="1" x14ac:dyDescent="0.3">
      <c r="A44" s="8"/>
      <c r="B44" s="493" t="s">
        <v>130</v>
      </c>
      <c r="C44" s="494">
        <v>11127</v>
      </c>
      <c r="D44" s="495">
        <v>-274</v>
      </c>
      <c r="E44" s="496">
        <v>-2.4032979563196211</v>
      </c>
      <c r="F44" s="497">
        <v>11401</v>
      </c>
      <c r="G44" s="498">
        <v>-1043</v>
      </c>
      <c r="H44" s="499">
        <v>-8.5702547247329495</v>
      </c>
      <c r="I44" s="500">
        <v>12170</v>
      </c>
      <c r="J44" s="8"/>
    </row>
    <row r="45" spans="1:10" ht="15.75" customHeight="1" x14ac:dyDescent="0.3">
      <c r="A45" s="8"/>
      <c r="B45" s="493" t="s">
        <v>131</v>
      </c>
      <c r="C45" s="501">
        <v>6140</v>
      </c>
      <c r="D45" s="502">
        <v>86</v>
      </c>
      <c r="E45" s="503">
        <v>1.4205483977535514</v>
      </c>
      <c r="F45" s="497">
        <v>6054</v>
      </c>
      <c r="G45" s="504">
        <v>-1640</v>
      </c>
      <c r="H45" s="499">
        <v>-21.079691516709513</v>
      </c>
      <c r="I45" s="500">
        <v>7780</v>
      </c>
      <c r="J45" s="8"/>
    </row>
    <row r="46" spans="1:10" ht="15.75" customHeight="1" x14ac:dyDescent="0.3">
      <c r="A46" s="8"/>
      <c r="B46" s="505" t="s">
        <v>132</v>
      </c>
      <c r="C46" s="506">
        <v>19928</v>
      </c>
      <c r="D46" s="507">
        <v>-229</v>
      </c>
      <c r="E46" s="508">
        <v>-1.1360817581981446</v>
      </c>
      <c r="F46" s="509">
        <v>20157</v>
      </c>
      <c r="G46" s="510">
        <v>-1375</v>
      </c>
      <c r="H46" s="511">
        <v>-6.4544899779373788</v>
      </c>
      <c r="I46" s="512">
        <v>21303</v>
      </c>
      <c r="J46" s="8"/>
    </row>
    <row r="47" spans="1:10" x14ac:dyDescent="0.3">
      <c r="A47" s="8"/>
      <c r="B47" s="228"/>
      <c r="C47" s="18"/>
      <c r="D47" s="18"/>
      <c r="E47" s="18"/>
      <c r="F47" s="34"/>
      <c r="G47" s="35"/>
      <c r="H47" s="34"/>
      <c r="I47" s="229"/>
      <c r="J47" s="8"/>
    </row>
    <row r="48" spans="1:10" x14ac:dyDescent="0.3">
      <c r="A48" s="8"/>
      <c r="B48" s="228"/>
      <c r="C48" s="18"/>
      <c r="D48" s="18"/>
      <c r="E48" s="18"/>
      <c r="F48" s="34"/>
      <c r="G48" s="35"/>
      <c r="H48" s="34"/>
      <c r="I48" s="229"/>
      <c r="J48" s="8"/>
    </row>
    <row r="49" spans="1:256" x14ac:dyDescent="0.3">
      <c r="A49" s="8"/>
      <c r="B49" s="228"/>
      <c r="C49" s="18"/>
      <c r="D49" s="18"/>
      <c r="E49" s="18"/>
      <c r="F49" s="34"/>
      <c r="G49" s="35"/>
      <c r="H49" s="34"/>
      <c r="I49" s="229"/>
      <c r="J49" s="8"/>
    </row>
    <row r="50" spans="1:256" x14ac:dyDescent="0.3">
      <c r="A50" s="8"/>
      <c r="B50" s="228"/>
      <c r="C50" s="18"/>
      <c r="D50" s="18"/>
      <c r="E50" s="18"/>
      <c r="F50" s="34"/>
      <c r="G50" s="35"/>
      <c r="H50" s="34"/>
      <c r="I50" s="229"/>
      <c r="J50" s="8"/>
    </row>
    <row r="51" spans="1:256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</row>
    <row r="52" spans="1:256" x14ac:dyDescent="0.3">
      <c r="A52" s="8"/>
      <c r="B52" s="41" t="s">
        <v>17</v>
      </c>
      <c r="C52" s="8"/>
      <c r="D52" s="8"/>
      <c r="E52" s="8"/>
      <c r="F52" s="8"/>
      <c r="G52" s="8"/>
      <c r="H52" s="8"/>
      <c r="I52" s="8"/>
      <c r="J52" s="8"/>
    </row>
    <row r="53" spans="1:256" x14ac:dyDescent="0.3">
      <c r="B53" s="42" t="s">
        <v>18</v>
      </c>
      <c r="C53" s="8"/>
      <c r="D53" s="8"/>
      <c r="E53" s="8"/>
      <c r="F53" s="8"/>
      <c r="G53" s="8"/>
      <c r="H53" s="8"/>
      <c r="I53" s="8"/>
      <c r="J53" s="8"/>
    </row>
    <row r="54" spans="1:256" x14ac:dyDescent="0.3">
      <c r="C54" s="8"/>
      <c r="D54" s="8"/>
      <c r="E54" s="8"/>
      <c r="F54" s="8"/>
      <c r="G54" s="8"/>
      <c r="H54" s="8"/>
      <c r="I54" s="8"/>
      <c r="J54" s="8"/>
    </row>
    <row r="55" spans="1:256" ht="13.1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256" ht="13.1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256" ht="13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K213"/>
  <sheetViews>
    <sheetView showGridLines="0" showZeros="0" view="pageBreakPreview" zoomScaleNormal="130" zoomScaleSheetLayoutView="100" workbookViewId="0">
      <selection activeCell="O19" sqref="O19"/>
    </sheetView>
  </sheetViews>
  <sheetFormatPr baseColWidth="10" defaultColWidth="11.42578125" defaultRowHeight="15.75" x14ac:dyDescent="0.3"/>
  <cols>
    <col min="1" max="1" width="18.42578125" style="230" customWidth="1"/>
    <col min="2" max="4" width="11.28515625" style="231" customWidth="1"/>
    <col min="5" max="7" width="11.28515625" style="230" customWidth="1"/>
    <col min="8" max="10" width="9.7109375" style="230" customWidth="1"/>
    <col min="11" max="11" width="11.42578125" style="232"/>
    <col min="12" max="16384" width="11.42578125" style="231"/>
  </cols>
  <sheetData>
    <row r="1" spans="1:11" ht="15" customHeight="1" x14ac:dyDescent="0.3"/>
    <row r="2" spans="1:11" ht="15" customHeight="1" x14ac:dyDescent="0.3"/>
    <row r="3" spans="1:11" ht="18.75" customHeight="1" x14ac:dyDescent="0.3"/>
    <row r="4" spans="1:11" s="542" customFormat="1" ht="19.899999999999999" customHeight="1" x14ac:dyDescent="0.2">
      <c r="A4" s="525" t="s">
        <v>134</v>
      </c>
      <c r="B4" s="539"/>
      <c r="C4" s="539"/>
      <c r="D4" s="539"/>
      <c r="E4" s="540"/>
      <c r="F4" s="540"/>
      <c r="G4" s="540"/>
      <c r="H4" s="540"/>
      <c r="I4" s="540"/>
      <c r="J4" s="540"/>
      <c r="K4" s="541"/>
    </row>
    <row r="5" spans="1:11" ht="14.45" customHeight="1" x14ac:dyDescent="0.3">
      <c r="A5" s="233"/>
      <c r="B5" s="347"/>
      <c r="C5" s="348" t="s">
        <v>135</v>
      </c>
      <c r="D5" s="349"/>
      <c r="E5" s="347"/>
      <c r="F5" s="517" t="s">
        <v>244</v>
      </c>
      <c r="G5" s="442"/>
      <c r="H5"/>
      <c r="I5"/>
      <c r="J5"/>
    </row>
    <row r="6" spans="1:11" ht="16.149999999999999" customHeight="1" x14ac:dyDescent="0.3">
      <c r="A6" s="234"/>
      <c r="B6" s="352" t="s">
        <v>136</v>
      </c>
      <c r="C6" s="352" t="s">
        <v>29</v>
      </c>
      <c r="D6" s="352" t="s">
        <v>30</v>
      </c>
      <c r="E6" s="353" t="s">
        <v>28</v>
      </c>
      <c r="F6" s="516" t="s">
        <v>29</v>
      </c>
      <c r="G6" s="351" t="s">
        <v>30</v>
      </c>
      <c r="H6"/>
      <c r="I6"/>
      <c r="J6"/>
    </row>
    <row r="7" spans="1:11" ht="6" customHeight="1" x14ac:dyDescent="0.3">
      <c r="A7" s="235"/>
      <c r="B7" s="236"/>
      <c r="C7" s="236"/>
      <c r="D7" s="236"/>
      <c r="E7" s="237"/>
      <c r="F7" s="237"/>
      <c r="G7" s="237"/>
      <c r="H7"/>
      <c r="I7"/>
      <c r="J7"/>
    </row>
    <row r="8" spans="1:11" s="241" customFormat="1" ht="15" customHeight="1" x14ac:dyDescent="0.3">
      <c r="A8" s="459" t="s">
        <v>137</v>
      </c>
      <c r="B8" s="445">
        <v>3253853</v>
      </c>
      <c r="C8" s="445">
        <v>1356980</v>
      </c>
      <c r="D8" s="445">
        <v>1896873</v>
      </c>
      <c r="E8" s="446">
        <v>312100</v>
      </c>
      <c r="F8" s="446">
        <v>122659</v>
      </c>
      <c r="G8" s="447">
        <v>189441</v>
      </c>
      <c r="H8"/>
      <c r="I8"/>
      <c r="J8"/>
      <c r="K8" s="240"/>
    </row>
    <row r="9" spans="1:11" s="241" customFormat="1" ht="15" customHeight="1" x14ac:dyDescent="0.3">
      <c r="A9" s="460" t="s">
        <v>138</v>
      </c>
      <c r="B9" s="448">
        <v>3246047</v>
      </c>
      <c r="C9" s="448">
        <v>1349975</v>
      </c>
      <c r="D9" s="448">
        <v>1896072</v>
      </c>
      <c r="E9" s="449">
        <v>309337</v>
      </c>
      <c r="F9" s="449">
        <v>121047</v>
      </c>
      <c r="G9" s="450">
        <v>188290</v>
      </c>
      <c r="H9"/>
      <c r="I9"/>
      <c r="J9"/>
      <c r="K9" s="240"/>
    </row>
    <row r="10" spans="1:11" s="241" customFormat="1" ht="15" customHeight="1" x14ac:dyDescent="0.3">
      <c r="A10" s="461" t="s">
        <v>139</v>
      </c>
      <c r="B10" s="451">
        <v>3548312</v>
      </c>
      <c r="C10" s="451">
        <v>1528942</v>
      </c>
      <c r="D10" s="451">
        <v>2019370</v>
      </c>
      <c r="E10" s="452">
        <v>355767</v>
      </c>
      <c r="F10" s="452">
        <v>146426</v>
      </c>
      <c r="G10" s="453">
        <v>209341</v>
      </c>
      <c r="H10"/>
      <c r="I10"/>
      <c r="J10"/>
      <c r="K10" s="240"/>
    </row>
    <row r="11" spans="1:11" s="241" customFormat="1" ht="15" customHeight="1" x14ac:dyDescent="0.3">
      <c r="A11" s="462" t="s">
        <v>140</v>
      </c>
      <c r="B11" s="448">
        <v>3831203</v>
      </c>
      <c r="C11" s="448">
        <v>1679403</v>
      </c>
      <c r="D11" s="448">
        <v>2151800</v>
      </c>
      <c r="E11" s="449">
        <v>395038</v>
      </c>
      <c r="F11" s="449">
        <v>166709</v>
      </c>
      <c r="G11" s="450">
        <v>228329</v>
      </c>
      <c r="H11"/>
      <c r="I11"/>
      <c r="J11"/>
      <c r="K11" s="240"/>
    </row>
    <row r="12" spans="1:11" s="241" customFormat="1" ht="15" customHeight="1" x14ac:dyDescent="0.3">
      <c r="A12" s="462" t="s">
        <v>141</v>
      </c>
      <c r="B12" s="448">
        <v>3857776</v>
      </c>
      <c r="C12" s="448">
        <v>1666098</v>
      </c>
      <c r="D12" s="448">
        <v>2191678</v>
      </c>
      <c r="E12" s="449">
        <v>398035</v>
      </c>
      <c r="F12" s="449">
        <v>164944</v>
      </c>
      <c r="G12" s="450">
        <v>233091</v>
      </c>
      <c r="H12"/>
      <c r="I12"/>
      <c r="J12"/>
      <c r="K12" s="240"/>
    </row>
    <row r="13" spans="1:11" s="241" customFormat="1" ht="15" customHeight="1" x14ac:dyDescent="0.3">
      <c r="A13" s="460" t="s">
        <v>142</v>
      </c>
      <c r="B13" s="448">
        <v>3862883</v>
      </c>
      <c r="C13" s="448">
        <v>1646965</v>
      </c>
      <c r="D13" s="448">
        <v>2215918</v>
      </c>
      <c r="E13" s="449">
        <v>395590</v>
      </c>
      <c r="F13" s="449">
        <v>160819</v>
      </c>
      <c r="G13" s="450">
        <v>234771</v>
      </c>
      <c r="H13"/>
      <c r="I13"/>
      <c r="J13"/>
      <c r="K13" s="240"/>
    </row>
    <row r="14" spans="1:11" s="241" customFormat="1" ht="15" customHeight="1" x14ac:dyDescent="0.3">
      <c r="A14" s="460" t="s">
        <v>143</v>
      </c>
      <c r="B14" s="448">
        <v>3773034</v>
      </c>
      <c r="C14" s="448">
        <v>1595448</v>
      </c>
      <c r="D14" s="448">
        <v>2177586</v>
      </c>
      <c r="E14" s="449">
        <v>383896</v>
      </c>
      <c r="F14" s="449">
        <v>153665</v>
      </c>
      <c r="G14" s="450">
        <v>230231</v>
      </c>
      <c r="H14"/>
      <c r="I14"/>
      <c r="J14"/>
      <c r="K14" s="240"/>
    </row>
    <row r="15" spans="1:11" s="241" customFormat="1" ht="15" customHeight="1" x14ac:dyDescent="0.3">
      <c r="A15" s="460" t="s">
        <v>144</v>
      </c>
      <c r="B15" s="448">
        <v>3802814</v>
      </c>
      <c r="C15" s="448">
        <v>1604901</v>
      </c>
      <c r="D15" s="448">
        <v>2197913</v>
      </c>
      <c r="E15" s="449">
        <v>387278</v>
      </c>
      <c r="F15" s="449">
        <v>153949</v>
      </c>
      <c r="G15" s="450">
        <v>233329</v>
      </c>
      <c r="H15"/>
      <c r="I15"/>
      <c r="J15"/>
      <c r="K15" s="240"/>
    </row>
    <row r="16" spans="1:11" s="241" customFormat="1" ht="15" customHeight="1" x14ac:dyDescent="0.3">
      <c r="A16" s="460" t="s">
        <v>145</v>
      </c>
      <c r="B16" s="448">
        <v>3776485</v>
      </c>
      <c r="C16" s="448">
        <v>1594691</v>
      </c>
      <c r="D16" s="448">
        <v>2181794</v>
      </c>
      <c r="E16" s="449">
        <v>376746</v>
      </c>
      <c r="F16" s="449">
        <v>150498</v>
      </c>
      <c r="G16" s="450">
        <v>226248</v>
      </c>
      <c r="H16"/>
      <c r="I16"/>
      <c r="J16"/>
      <c r="K16" s="240"/>
    </row>
    <row r="17" spans="1:11" s="241" customFormat="1" ht="15" customHeight="1" x14ac:dyDescent="0.3">
      <c r="A17" s="460" t="s">
        <v>146</v>
      </c>
      <c r="B17" s="448">
        <v>3826043</v>
      </c>
      <c r="C17" s="448">
        <v>1622758</v>
      </c>
      <c r="D17" s="448">
        <v>2203285</v>
      </c>
      <c r="E17" s="449">
        <v>379043</v>
      </c>
      <c r="F17" s="449">
        <v>152681</v>
      </c>
      <c r="G17" s="450">
        <v>226362</v>
      </c>
      <c r="H17"/>
      <c r="I17"/>
      <c r="J17"/>
      <c r="K17" s="240"/>
    </row>
    <row r="18" spans="1:11" s="241" customFormat="1" ht="15" customHeight="1" x14ac:dyDescent="0.3">
      <c r="A18" s="460" t="s">
        <v>147</v>
      </c>
      <c r="B18" s="448">
        <v>3851312</v>
      </c>
      <c r="C18" s="448">
        <v>1629058</v>
      </c>
      <c r="D18" s="448">
        <v>2222254</v>
      </c>
      <c r="E18" s="449">
        <v>381561</v>
      </c>
      <c r="F18" s="449">
        <v>153777</v>
      </c>
      <c r="G18" s="450">
        <v>227784</v>
      </c>
      <c r="H18"/>
      <c r="I18"/>
      <c r="J18"/>
      <c r="K18" s="240"/>
    </row>
    <row r="19" spans="1:11" s="241" customFormat="1" ht="15" customHeight="1" x14ac:dyDescent="0.3">
      <c r="A19" s="463" t="s">
        <v>148</v>
      </c>
      <c r="B19" s="454">
        <v>3888137</v>
      </c>
      <c r="C19" s="454">
        <v>1663016</v>
      </c>
      <c r="D19" s="454">
        <v>2225121</v>
      </c>
      <c r="E19" s="455">
        <v>384578</v>
      </c>
      <c r="F19" s="455">
        <v>157126</v>
      </c>
      <c r="G19" s="456">
        <v>227452</v>
      </c>
      <c r="H19"/>
      <c r="I19"/>
      <c r="J19"/>
      <c r="K19" s="240"/>
    </row>
    <row r="20" spans="1:11" s="241" customFormat="1" ht="6" customHeight="1" x14ac:dyDescent="0.3">
      <c r="A20" s="464"/>
      <c r="B20" s="457"/>
      <c r="C20" s="457"/>
      <c r="D20" s="457"/>
      <c r="E20" s="458"/>
      <c r="F20" s="458"/>
      <c r="G20" s="458"/>
      <c r="H20"/>
      <c r="I20"/>
      <c r="J20"/>
      <c r="K20" s="240"/>
    </row>
    <row r="21" spans="1:11" s="241" customFormat="1" ht="15" customHeight="1" x14ac:dyDescent="0.3">
      <c r="A21" s="459" t="s">
        <v>149</v>
      </c>
      <c r="B21" s="445">
        <v>3964353</v>
      </c>
      <c r="C21" s="445">
        <v>1690978</v>
      </c>
      <c r="D21" s="445">
        <v>2273375</v>
      </c>
      <c r="E21" s="446">
        <v>397392</v>
      </c>
      <c r="F21" s="446">
        <v>161850</v>
      </c>
      <c r="G21" s="447">
        <v>235542</v>
      </c>
      <c r="H21"/>
      <c r="I21"/>
      <c r="J21"/>
      <c r="K21" s="240"/>
    </row>
    <row r="22" spans="1:11" s="241" customFormat="1" ht="15" customHeight="1" x14ac:dyDescent="0.3">
      <c r="A22" s="460" t="s">
        <v>150</v>
      </c>
      <c r="B22" s="448">
        <v>4008789</v>
      </c>
      <c r="C22" s="448">
        <v>1704010</v>
      </c>
      <c r="D22" s="448">
        <v>2304779</v>
      </c>
      <c r="E22" s="449">
        <v>401833</v>
      </c>
      <c r="F22" s="449">
        <v>163275</v>
      </c>
      <c r="G22" s="450">
        <v>238558</v>
      </c>
      <c r="H22"/>
      <c r="I22"/>
      <c r="J22"/>
      <c r="K22" s="240"/>
    </row>
    <row r="23" spans="1:11" s="241" customFormat="1" ht="15" customHeight="1" x14ac:dyDescent="0.3">
      <c r="A23" s="461" t="s">
        <v>151</v>
      </c>
      <c r="B23" s="451">
        <v>3949640</v>
      </c>
      <c r="C23" s="451">
        <v>1671541</v>
      </c>
      <c r="D23" s="451">
        <v>2278099</v>
      </c>
      <c r="E23" s="452">
        <v>391769</v>
      </c>
      <c r="F23" s="452">
        <v>158400</v>
      </c>
      <c r="G23" s="453">
        <v>233369</v>
      </c>
      <c r="H23"/>
      <c r="I23"/>
      <c r="J23"/>
      <c r="K23" s="240"/>
    </row>
    <row r="24" spans="1:11" s="241" customFormat="1" ht="15" customHeight="1" x14ac:dyDescent="0.3">
      <c r="A24" s="462" t="s">
        <v>152</v>
      </c>
      <c r="B24" s="448">
        <v>3910628</v>
      </c>
      <c r="C24" s="448">
        <v>1647503</v>
      </c>
      <c r="D24" s="448">
        <v>2263125</v>
      </c>
      <c r="E24" s="449">
        <v>384300</v>
      </c>
      <c r="F24" s="449">
        <v>154539</v>
      </c>
      <c r="G24" s="450">
        <v>229761</v>
      </c>
      <c r="H24"/>
      <c r="I24"/>
      <c r="J24"/>
      <c r="K24" s="240"/>
    </row>
    <row r="25" spans="1:11" s="241" customFormat="1" ht="15" customHeight="1" x14ac:dyDescent="0.3">
      <c r="A25" s="462" t="s">
        <v>153</v>
      </c>
      <c r="B25" s="448">
        <v>3781250</v>
      </c>
      <c r="C25" s="448">
        <v>1579779</v>
      </c>
      <c r="D25" s="448">
        <v>2201471</v>
      </c>
      <c r="E25" s="449">
        <v>367651</v>
      </c>
      <c r="F25" s="449">
        <v>146291</v>
      </c>
      <c r="G25" s="450">
        <v>221360</v>
      </c>
      <c r="H25"/>
      <c r="I25"/>
      <c r="J25"/>
      <c r="K25" s="240"/>
    </row>
    <row r="26" spans="1:11" s="241" customFormat="1" ht="15" customHeight="1" x14ac:dyDescent="0.3">
      <c r="A26" s="460" t="s">
        <v>154</v>
      </c>
      <c r="B26" s="448">
        <v>3614339</v>
      </c>
      <c r="C26" s="448">
        <v>1491729</v>
      </c>
      <c r="D26" s="448">
        <v>2122610</v>
      </c>
      <c r="E26" s="449">
        <v>344191</v>
      </c>
      <c r="F26" s="449">
        <v>134617</v>
      </c>
      <c r="G26" s="450">
        <v>209574</v>
      </c>
      <c r="H26"/>
      <c r="I26"/>
      <c r="J26"/>
      <c r="K26" s="240"/>
    </row>
    <row r="27" spans="1:11" s="241" customFormat="1" ht="15" customHeight="1" x14ac:dyDescent="0.3">
      <c r="A27" s="460" t="s">
        <v>155</v>
      </c>
      <c r="B27" s="448">
        <v>3416498</v>
      </c>
      <c r="C27" s="448">
        <v>1398779</v>
      </c>
      <c r="D27" s="448">
        <v>2017719</v>
      </c>
      <c r="E27" s="449">
        <v>322396</v>
      </c>
      <c r="F27" s="449">
        <v>124165</v>
      </c>
      <c r="G27" s="450">
        <v>198231</v>
      </c>
      <c r="H27"/>
      <c r="I27"/>
      <c r="J27"/>
      <c r="K27" s="240"/>
    </row>
    <row r="28" spans="1:11" s="241" customFormat="1" ht="15" customHeight="1" x14ac:dyDescent="0.3">
      <c r="A28" s="460" t="s">
        <v>156</v>
      </c>
      <c r="B28" s="448">
        <v>3333915</v>
      </c>
      <c r="C28" s="448">
        <v>1361699</v>
      </c>
      <c r="D28" s="448">
        <v>1972216</v>
      </c>
      <c r="E28" s="449">
        <v>314498</v>
      </c>
      <c r="F28" s="449">
        <v>120423</v>
      </c>
      <c r="G28" s="450">
        <v>194075</v>
      </c>
      <c r="H28"/>
      <c r="I28"/>
      <c r="J28"/>
      <c r="K28" s="240"/>
    </row>
    <row r="29" spans="1:11" s="241" customFormat="1" ht="15" customHeight="1" x14ac:dyDescent="0.3">
      <c r="A29" s="460" t="s">
        <v>157</v>
      </c>
      <c r="B29" s="448">
        <v>3257802</v>
      </c>
      <c r="C29" s="448">
        <v>1325563</v>
      </c>
      <c r="D29" s="448">
        <v>1932239</v>
      </c>
      <c r="E29" s="449">
        <v>300689</v>
      </c>
      <c r="F29" s="449">
        <v>114710</v>
      </c>
      <c r="G29" s="450">
        <v>185979</v>
      </c>
      <c r="H29"/>
      <c r="I29"/>
      <c r="J29"/>
      <c r="K29" s="240"/>
    </row>
    <row r="30" spans="1:11" s="241" customFormat="1" ht="15" customHeight="1" x14ac:dyDescent="0.3">
      <c r="A30" s="460" t="s">
        <v>158</v>
      </c>
      <c r="B30" s="448">
        <v>3257068</v>
      </c>
      <c r="C30" s="448">
        <v>1328489</v>
      </c>
      <c r="D30" s="448">
        <v>1928579</v>
      </c>
      <c r="E30" s="449">
        <v>298513</v>
      </c>
      <c r="F30" s="449">
        <v>114866</v>
      </c>
      <c r="G30" s="450">
        <v>183647</v>
      </c>
      <c r="H30"/>
      <c r="I30"/>
      <c r="J30"/>
      <c r="K30" s="240"/>
    </row>
    <row r="31" spans="1:11" s="241" customFormat="1" ht="15" customHeight="1" x14ac:dyDescent="0.3">
      <c r="A31" s="460" t="s">
        <v>159</v>
      </c>
      <c r="B31" s="448">
        <v>3182687</v>
      </c>
      <c r="C31" s="448">
        <v>1294430</v>
      </c>
      <c r="D31" s="448">
        <v>1888257</v>
      </c>
      <c r="E31" s="449">
        <v>288104</v>
      </c>
      <c r="F31" s="449">
        <v>110770</v>
      </c>
      <c r="G31" s="450">
        <v>177334</v>
      </c>
      <c r="H31"/>
      <c r="I31"/>
      <c r="J31"/>
      <c r="K31" s="240"/>
    </row>
    <row r="32" spans="1:11" s="241" customFormat="1" ht="15" customHeight="1" x14ac:dyDescent="0.3">
      <c r="A32" s="463" t="s">
        <v>160</v>
      </c>
      <c r="B32" s="454">
        <v>3105905</v>
      </c>
      <c r="C32" s="454">
        <v>1281873</v>
      </c>
      <c r="D32" s="454">
        <v>1824032</v>
      </c>
      <c r="E32" s="455">
        <v>280290</v>
      </c>
      <c r="F32" s="455">
        <v>110217</v>
      </c>
      <c r="G32" s="456">
        <v>170073</v>
      </c>
      <c r="H32"/>
      <c r="I32"/>
      <c r="J32"/>
      <c r="K32" s="240"/>
    </row>
    <row r="33" spans="1:11" s="241" customFormat="1" ht="6" customHeight="1" x14ac:dyDescent="0.3">
      <c r="A33" s="464"/>
      <c r="B33" s="457"/>
      <c r="C33" s="457"/>
      <c r="D33" s="457"/>
      <c r="E33" s="458"/>
      <c r="F33" s="458"/>
      <c r="G33" s="458"/>
      <c r="H33"/>
      <c r="I33"/>
      <c r="J33"/>
      <c r="K33" s="240"/>
    </row>
    <row r="34" spans="1:11" s="241" customFormat="1" ht="15" customHeight="1" x14ac:dyDescent="0.3">
      <c r="A34" s="465" t="s">
        <v>161</v>
      </c>
      <c r="B34" s="445">
        <v>3123078</v>
      </c>
      <c r="C34" s="445">
        <v>1281615</v>
      </c>
      <c r="D34" s="445">
        <v>1841463</v>
      </c>
      <c r="E34" s="446">
        <v>284340</v>
      </c>
      <c r="F34" s="446">
        <v>110944</v>
      </c>
      <c r="G34" s="447">
        <v>173396</v>
      </c>
      <c r="H34"/>
      <c r="I34"/>
      <c r="J34"/>
      <c r="K34" s="240"/>
    </row>
    <row r="35" spans="1:11" s="241" customFormat="1" ht="15" customHeight="1" x14ac:dyDescent="0.3">
      <c r="A35" s="466" t="s">
        <v>162</v>
      </c>
      <c r="B35" s="448">
        <v>3111684</v>
      </c>
      <c r="C35" s="448">
        <v>1271037</v>
      </c>
      <c r="D35" s="448">
        <v>1840647</v>
      </c>
      <c r="E35" s="449">
        <v>283356</v>
      </c>
      <c r="F35" s="449">
        <v>109984</v>
      </c>
      <c r="G35" s="450">
        <v>173372</v>
      </c>
      <c r="H35"/>
      <c r="I35"/>
      <c r="J35"/>
      <c r="K35" s="240"/>
    </row>
    <row r="36" spans="1:11" s="241" customFormat="1" ht="15" customHeight="1" x14ac:dyDescent="0.3">
      <c r="A36" s="467" t="s">
        <v>163</v>
      </c>
      <c r="B36" s="451">
        <v>3108763</v>
      </c>
      <c r="C36" s="451">
        <v>1277335</v>
      </c>
      <c r="D36" s="451">
        <v>1831428</v>
      </c>
      <c r="E36" s="452">
        <v>281989</v>
      </c>
      <c r="F36" s="452">
        <v>110295</v>
      </c>
      <c r="G36" s="453">
        <v>171694</v>
      </c>
      <c r="H36"/>
      <c r="I36"/>
      <c r="J36"/>
      <c r="K36" s="240"/>
    </row>
    <row r="37" spans="1:11" s="241" customFormat="1" ht="15" customHeight="1" x14ac:dyDescent="0.3">
      <c r="A37" s="468" t="s">
        <v>164</v>
      </c>
      <c r="B37" s="448">
        <v>3022503</v>
      </c>
      <c r="C37" s="448">
        <v>1234118</v>
      </c>
      <c r="D37" s="448">
        <v>1788385</v>
      </c>
      <c r="E37" s="449">
        <v>270253</v>
      </c>
      <c r="F37" s="449">
        <v>104775</v>
      </c>
      <c r="G37" s="450">
        <v>165478</v>
      </c>
      <c r="H37"/>
      <c r="I37"/>
      <c r="J37"/>
      <c r="K37" s="240"/>
    </row>
    <row r="38" spans="1:11" s="241" customFormat="1" ht="15" customHeight="1" x14ac:dyDescent="0.3">
      <c r="A38" s="468" t="s">
        <v>165</v>
      </c>
      <c r="B38" s="448">
        <v>2922991</v>
      </c>
      <c r="C38" s="448">
        <v>1182009</v>
      </c>
      <c r="D38" s="448">
        <v>1740982</v>
      </c>
      <c r="E38" s="449">
        <v>259019</v>
      </c>
      <c r="F38" s="449">
        <v>98815</v>
      </c>
      <c r="G38" s="450">
        <v>160204</v>
      </c>
      <c r="H38"/>
      <c r="I38"/>
      <c r="J38"/>
      <c r="K38" s="240"/>
    </row>
    <row r="39" spans="1:11" s="241" customFormat="1" ht="15" customHeight="1" x14ac:dyDescent="0.3">
      <c r="A39" s="466" t="s">
        <v>166</v>
      </c>
      <c r="B39" s="448">
        <v>2880582</v>
      </c>
      <c r="C39" s="448">
        <v>1156767</v>
      </c>
      <c r="D39" s="448">
        <v>1723815</v>
      </c>
      <c r="E39" s="449">
        <v>253389</v>
      </c>
      <c r="F39" s="449">
        <v>95760</v>
      </c>
      <c r="G39" s="450">
        <v>157629</v>
      </c>
      <c r="H39"/>
      <c r="I39"/>
      <c r="J39"/>
      <c r="K39" s="240"/>
    </row>
    <row r="40" spans="1:11" s="241" customFormat="1" ht="15" customHeight="1" x14ac:dyDescent="0.3">
      <c r="A40" s="466" t="s">
        <v>167</v>
      </c>
      <c r="B40" s="448">
        <v>2883812</v>
      </c>
      <c r="C40" s="448">
        <v>1155424</v>
      </c>
      <c r="D40" s="448">
        <v>1728388</v>
      </c>
      <c r="E40" s="449">
        <v>259712</v>
      </c>
      <c r="F40" s="449">
        <v>97701</v>
      </c>
      <c r="G40" s="450">
        <v>162011</v>
      </c>
      <c r="H40"/>
      <c r="I40"/>
      <c r="J40"/>
      <c r="K40" s="240"/>
    </row>
    <row r="41" spans="1:11" s="241" customFormat="1" ht="15" customHeight="1" x14ac:dyDescent="0.3">
      <c r="A41" s="466" t="s">
        <v>168</v>
      </c>
      <c r="B41" s="448">
        <v>2924240</v>
      </c>
      <c r="C41" s="448">
        <v>1173239</v>
      </c>
      <c r="D41" s="448">
        <v>1751001</v>
      </c>
      <c r="E41" s="449">
        <v>266517</v>
      </c>
      <c r="F41" s="449">
        <v>100482</v>
      </c>
      <c r="G41" s="450">
        <v>166035</v>
      </c>
      <c r="H41"/>
      <c r="I41"/>
      <c r="J41"/>
      <c r="K41" s="240"/>
    </row>
    <row r="42" spans="1:11" s="241" customFormat="1" ht="15" customHeight="1" x14ac:dyDescent="0.3">
      <c r="A42" s="466" t="s">
        <v>169</v>
      </c>
      <c r="B42" s="448">
        <v>2941919</v>
      </c>
      <c r="C42" s="448">
        <v>1183033</v>
      </c>
      <c r="D42" s="448">
        <v>1758886</v>
      </c>
      <c r="E42" s="449">
        <v>265486</v>
      </c>
      <c r="F42" s="449">
        <v>100998</v>
      </c>
      <c r="G42" s="450">
        <v>164488</v>
      </c>
      <c r="H42"/>
      <c r="I42"/>
      <c r="J42"/>
      <c r="K42" s="240"/>
    </row>
    <row r="43" spans="1:11" s="241" customFormat="1" ht="15" customHeight="1" x14ac:dyDescent="0.3">
      <c r="A43" s="466" t="s">
        <v>170</v>
      </c>
      <c r="B43" s="448">
        <v>2914892</v>
      </c>
      <c r="C43" s="448">
        <v>1168134</v>
      </c>
      <c r="D43" s="448">
        <v>1746758</v>
      </c>
      <c r="E43" s="449">
        <v>259130</v>
      </c>
      <c r="F43" s="449">
        <v>98678</v>
      </c>
      <c r="G43" s="450">
        <v>160452</v>
      </c>
      <c r="H43"/>
      <c r="I43"/>
      <c r="J43"/>
      <c r="K43" s="240"/>
    </row>
    <row r="44" spans="1:11" s="241" customFormat="1" ht="15" customHeight="1" x14ac:dyDescent="0.3">
      <c r="A44" s="466" t="s">
        <v>171</v>
      </c>
      <c r="B44" s="448">
        <v>2881380</v>
      </c>
      <c r="C44" s="448">
        <v>1153821</v>
      </c>
      <c r="D44" s="448">
        <v>1727559</v>
      </c>
      <c r="E44" s="449">
        <v>254809</v>
      </c>
      <c r="F44" s="449">
        <v>97362</v>
      </c>
      <c r="G44" s="450">
        <v>157447</v>
      </c>
      <c r="H44"/>
      <c r="I44"/>
      <c r="J44"/>
      <c r="K44" s="240"/>
    </row>
    <row r="45" spans="1:11" s="241" customFormat="1" ht="15" customHeight="1" x14ac:dyDescent="0.3">
      <c r="A45" s="469" t="s">
        <v>172</v>
      </c>
      <c r="B45" s="454">
        <v>2837653</v>
      </c>
      <c r="C45" s="454">
        <v>1147505</v>
      </c>
      <c r="D45" s="454">
        <v>1690148</v>
      </c>
      <c r="E45" s="455">
        <v>249878</v>
      </c>
      <c r="F45" s="455">
        <v>97052</v>
      </c>
      <c r="G45" s="456">
        <v>152826</v>
      </c>
      <c r="H45"/>
      <c r="I45"/>
      <c r="J45"/>
      <c r="K45" s="240"/>
    </row>
    <row r="46" spans="1:11" s="241" customFormat="1" ht="6" customHeight="1" x14ac:dyDescent="0.3">
      <c r="A46" s="464"/>
      <c r="B46" s="457"/>
      <c r="C46" s="457"/>
      <c r="D46" s="457"/>
      <c r="E46" s="458"/>
      <c r="F46" s="458"/>
      <c r="G46" s="458"/>
      <c r="H46"/>
      <c r="I46"/>
      <c r="J46"/>
      <c r="K46" s="240"/>
    </row>
    <row r="47" spans="1:11" s="241" customFormat="1" ht="15" customHeight="1" x14ac:dyDescent="0.3">
      <c r="A47" s="465" t="s">
        <v>173</v>
      </c>
      <c r="B47" s="445">
        <v>2908397</v>
      </c>
      <c r="C47" s="445">
        <v>1168312</v>
      </c>
      <c r="D47" s="445">
        <v>1740085</v>
      </c>
      <c r="E47" s="446">
        <v>260627</v>
      </c>
      <c r="F47" s="446">
        <v>100636</v>
      </c>
      <c r="G47" s="447">
        <v>159991</v>
      </c>
      <c r="H47"/>
      <c r="I47"/>
      <c r="J47"/>
      <c r="K47" s="240"/>
    </row>
    <row r="48" spans="1:11" s="241" customFormat="1" ht="15" customHeight="1" x14ac:dyDescent="0.3">
      <c r="A48" s="466" t="s">
        <v>174</v>
      </c>
      <c r="B48" s="448">
        <v>2911015</v>
      </c>
      <c r="C48" s="448">
        <v>1166795</v>
      </c>
      <c r="D48" s="448">
        <v>1744220</v>
      </c>
      <c r="E48" s="449">
        <v>258875</v>
      </c>
      <c r="F48" s="449">
        <v>99995</v>
      </c>
      <c r="G48" s="450">
        <v>158880</v>
      </c>
      <c r="H48"/>
      <c r="I48"/>
      <c r="J48"/>
      <c r="K48" s="240"/>
    </row>
    <row r="49" spans="1:11" s="241" customFormat="1" ht="15" customHeight="1" x14ac:dyDescent="0.3">
      <c r="A49" s="467" t="s">
        <v>175</v>
      </c>
      <c r="B49" s="451">
        <v>2862260</v>
      </c>
      <c r="C49" s="451">
        <v>1143937</v>
      </c>
      <c r="D49" s="451">
        <v>1718323</v>
      </c>
      <c r="E49" s="452">
        <v>251012</v>
      </c>
      <c r="F49" s="452">
        <v>96875</v>
      </c>
      <c r="G49" s="453">
        <v>154137</v>
      </c>
      <c r="H49"/>
      <c r="I49"/>
      <c r="J49"/>
      <c r="K49" s="240"/>
    </row>
    <row r="50" spans="1:11" s="241" customFormat="1" ht="15" customHeight="1" x14ac:dyDescent="0.3">
      <c r="A50" s="468" t="s">
        <v>176</v>
      </c>
      <c r="B50" s="448">
        <v>2788370</v>
      </c>
      <c r="C50" s="448">
        <v>1108803</v>
      </c>
      <c r="D50" s="448">
        <v>1679567</v>
      </c>
      <c r="E50" s="449">
        <v>242784</v>
      </c>
      <c r="F50" s="449">
        <v>92940</v>
      </c>
      <c r="G50" s="450">
        <v>149844</v>
      </c>
      <c r="H50"/>
      <c r="I50"/>
      <c r="J50"/>
      <c r="K50" s="240"/>
    </row>
    <row r="51" spans="1:11" s="241" customFormat="1" ht="15" customHeight="1" x14ac:dyDescent="0.3">
      <c r="A51" s="468" t="s">
        <v>177</v>
      </c>
      <c r="B51" s="448">
        <v>2739110</v>
      </c>
      <c r="C51" s="448">
        <v>1084083</v>
      </c>
      <c r="D51" s="448">
        <v>1655027</v>
      </c>
      <c r="E51" s="449">
        <v>236416</v>
      </c>
      <c r="F51" s="449">
        <v>90097</v>
      </c>
      <c r="G51" s="450">
        <v>146319</v>
      </c>
      <c r="H51"/>
      <c r="I51"/>
      <c r="J51"/>
      <c r="K51" s="240"/>
    </row>
    <row r="52" spans="1:11" s="241" customFormat="1" ht="15" customHeight="1" x14ac:dyDescent="0.3">
      <c r="A52" s="466" t="s">
        <v>178</v>
      </c>
      <c r="B52" s="448">
        <v>2688842</v>
      </c>
      <c r="C52" s="448">
        <v>1064525</v>
      </c>
      <c r="D52" s="448">
        <v>1624317</v>
      </c>
      <c r="E52" s="449">
        <v>230491</v>
      </c>
      <c r="F52" s="449">
        <v>87538</v>
      </c>
      <c r="G52" s="450">
        <v>142953</v>
      </c>
      <c r="H52"/>
      <c r="I52"/>
      <c r="J52"/>
      <c r="K52" s="240"/>
    </row>
    <row r="53" spans="1:11" s="241" customFormat="1" ht="15" customHeight="1" x14ac:dyDescent="0.3">
      <c r="A53" s="466" t="s">
        <v>179</v>
      </c>
      <c r="B53" s="448">
        <v>2677874</v>
      </c>
      <c r="C53" s="448">
        <v>1059390</v>
      </c>
      <c r="D53" s="448">
        <v>1618484</v>
      </c>
      <c r="E53" s="449">
        <v>230793</v>
      </c>
      <c r="F53" s="449">
        <v>87284</v>
      </c>
      <c r="G53" s="450">
        <v>143509</v>
      </c>
      <c r="H53"/>
      <c r="I53"/>
      <c r="J53"/>
      <c r="K53" s="240"/>
    </row>
    <row r="54" spans="1:11" s="241" customFormat="1" ht="15" customHeight="1" x14ac:dyDescent="0.3">
      <c r="A54" s="466" t="s">
        <v>180</v>
      </c>
      <c r="B54" s="448">
        <v>2702700</v>
      </c>
      <c r="C54" s="448">
        <v>1073259</v>
      </c>
      <c r="D54" s="448">
        <v>1629441</v>
      </c>
      <c r="E54" s="449">
        <v>235242</v>
      </c>
      <c r="F54" s="449">
        <v>89361</v>
      </c>
      <c r="G54" s="450">
        <v>145881</v>
      </c>
      <c r="H54"/>
      <c r="I54"/>
      <c r="J54"/>
      <c r="K54" s="240"/>
    </row>
    <row r="55" spans="1:11" s="241" customFormat="1" ht="15" customHeight="1" x14ac:dyDescent="0.3">
      <c r="A55" s="466" t="s">
        <v>181</v>
      </c>
      <c r="B55" s="448">
        <v>2722468</v>
      </c>
      <c r="C55" s="448">
        <v>1081605</v>
      </c>
      <c r="D55" s="448">
        <v>1640863</v>
      </c>
      <c r="E55" s="449">
        <v>233875</v>
      </c>
      <c r="F55" s="449">
        <v>89355</v>
      </c>
      <c r="G55" s="450">
        <v>144520</v>
      </c>
      <c r="H55"/>
      <c r="I55"/>
      <c r="J55"/>
      <c r="K55" s="240"/>
    </row>
    <row r="56" spans="1:11" s="241" customFormat="1" ht="15" customHeight="1" x14ac:dyDescent="0.3">
      <c r="A56" s="466" t="s">
        <v>182</v>
      </c>
      <c r="B56" s="448">
        <v>2759404</v>
      </c>
      <c r="C56" s="448">
        <v>1098349</v>
      </c>
      <c r="D56" s="448">
        <v>1661055</v>
      </c>
      <c r="E56" s="449">
        <v>236900</v>
      </c>
      <c r="F56" s="449">
        <v>91481</v>
      </c>
      <c r="G56" s="450">
        <v>145419</v>
      </c>
      <c r="H56"/>
      <c r="I56"/>
      <c r="J56"/>
      <c r="K56" s="240"/>
    </row>
    <row r="57" spans="1:11" s="241" customFormat="1" ht="15" customHeight="1" x14ac:dyDescent="0.3">
      <c r="A57" s="466" t="s">
        <v>183</v>
      </c>
      <c r="B57" s="448">
        <v>2734831</v>
      </c>
      <c r="C57" s="448">
        <v>1089738</v>
      </c>
      <c r="D57" s="448">
        <v>1645093</v>
      </c>
      <c r="E57" s="449">
        <v>233592</v>
      </c>
      <c r="F57" s="449">
        <v>90685</v>
      </c>
      <c r="G57" s="450">
        <v>142907</v>
      </c>
      <c r="H57"/>
      <c r="I57"/>
      <c r="J57"/>
      <c r="K57" s="240"/>
    </row>
    <row r="58" spans="1:11" s="241" customFormat="1" ht="15" customHeight="1" x14ac:dyDescent="0.3">
      <c r="A58" s="469" t="s">
        <v>184</v>
      </c>
      <c r="B58" s="454">
        <v>2707456</v>
      </c>
      <c r="C58" s="454">
        <v>1090483</v>
      </c>
      <c r="D58" s="454">
        <v>1616973</v>
      </c>
      <c r="E58" s="455">
        <v>230744</v>
      </c>
      <c r="F58" s="455">
        <v>91083</v>
      </c>
      <c r="G58" s="456">
        <v>139661</v>
      </c>
      <c r="H58"/>
      <c r="I58"/>
      <c r="J58"/>
      <c r="K58" s="240"/>
    </row>
    <row r="59" spans="1:11" s="241" customFormat="1" ht="6" customHeight="1" x14ac:dyDescent="0.3">
      <c r="A59" s="464"/>
      <c r="B59" s="457"/>
      <c r="C59" s="457"/>
      <c r="D59" s="457"/>
      <c r="E59" s="458"/>
      <c r="F59" s="458"/>
      <c r="G59" s="458"/>
      <c r="H59"/>
      <c r="I59"/>
      <c r="J59"/>
      <c r="K59" s="240"/>
    </row>
    <row r="60" spans="1:11" s="241" customFormat="1" ht="15" customHeight="1" x14ac:dyDescent="0.3">
      <c r="A60" s="465" t="s">
        <v>185</v>
      </c>
      <c r="B60" s="445">
        <v>2767860</v>
      </c>
      <c r="C60" s="445">
        <v>1108983</v>
      </c>
      <c r="D60" s="445">
        <v>1658877</v>
      </c>
      <c r="E60" s="446">
        <v>239798</v>
      </c>
      <c r="F60" s="446">
        <v>94457</v>
      </c>
      <c r="G60" s="447">
        <v>145341</v>
      </c>
      <c r="H60"/>
      <c r="I60"/>
      <c r="J60"/>
      <c r="K60" s="240"/>
    </row>
    <row r="61" spans="1:11" s="241" customFormat="1" ht="15" customHeight="1" x14ac:dyDescent="0.3">
      <c r="A61" s="466" t="s">
        <v>186</v>
      </c>
      <c r="B61" s="448">
        <v>2760408</v>
      </c>
      <c r="C61" s="448">
        <v>1104842</v>
      </c>
      <c r="D61" s="448">
        <v>1655566</v>
      </c>
      <c r="E61" s="449">
        <v>237697</v>
      </c>
      <c r="F61" s="449">
        <v>93587</v>
      </c>
      <c r="G61" s="450">
        <v>144110</v>
      </c>
      <c r="H61"/>
      <c r="I61"/>
      <c r="J61"/>
      <c r="K61" s="240"/>
    </row>
    <row r="62" spans="1:11" s="241" customFormat="1" ht="15" customHeight="1" x14ac:dyDescent="0.3">
      <c r="A62" s="467" t="s">
        <v>187</v>
      </c>
      <c r="B62" s="451">
        <v>2727003</v>
      </c>
      <c r="C62" s="451">
        <v>1094446</v>
      </c>
      <c r="D62" s="451">
        <v>1632557</v>
      </c>
      <c r="E62" s="452">
        <v>232526</v>
      </c>
      <c r="F62" s="452">
        <v>91639</v>
      </c>
      <c r="G62" s="453">
        <v>140887</v>
      </c>
      <c r="H62"/>
      <c r="I62"/>
      <c r="J62"/>
      <c r="K62" s="240"/>
    </row>
    <row r="63" spans="1:11" s="241" customFormat="1" ht="15" customHeight="1" x14ac:dyDescent="0.3">
      <c r="A63" s="468" t="s">
        <v>188</v>
      </c>
      <c r="B63" s="448">
        <v>2666500</v>
      </c>
      <c r="C63" s="448">
        <v>1063662</v>
      </c>
      <c r="D63" s="448">
        <v>1602838</v>
      </c>
      <c r="E63" s="449">
        <v>226128</v>
      </c>
      <c r="F63" s="449">
        <v>88410</v>
      </c>
      <c r="G63" s="450">
        <v>137718</v>
      </c>
      <c r="H63"/>
      <c r="I63"/>
      <c r="J63"/>
      <c r="K63" s="240"/>
    </row>
    <row r="64" spans="1:11" s="241" customFormat="1" ht="15" customHeight="1" x14ac:dyDescent="0.3">
      <c r="A64" s="468" t="s">
        <v>189</v>
      </c>
      <c r="B64" s="448">
        <v>2607850</v>
      </c>
      <c r="C64" s="448">
        <v>1036966</v>
      </c>
      <c r="D64" s="448">
        <v>1570884</v>
      </c>
      <c r="E64" s="449">
        <v>219678</v>
      </c>
      <c r="F64" s="449">
        <v>85666</v>
      </c>
      <c r="G64" s="450">
        <v>134012</v>
      </c>
      <c r="H64"/>
      <c r="I64"/>
      <c r="J64"/>
      <c r="K64" s="240"/>
    </row>
    <row r="65" spans="1:11" s="241" customFormat="1" ht="15" customHeight="1" x14ac:dyDescent="0.3">
      <c r="A65" s="466" t="s">
        <v>190</v>
      </c>
      <c r="B65" s="448">
        <v>2561067</v>
      </c>
      <c r="C65" s="448">
        <v>1014863</v>
      </c>
      <c r="D65" s="448">
        <v>1546204</v>
      </c>
      <c r="E65" s="449">
        <v>214087</v>
      </c>
      <c r="F65" s="449">
        <v>83245</v>
      </c>
      <c r="G65" s="450">
        <v>130842</v>
      </c>
      <c r="H65"/>
      <c r="I65"/>
      <c r="J65"/>
      <c r="K65" s="240"/>
    </row>
    <row r="66" spans="1:11" s="241" customFormat="1" ht="15" customHeight="1" x14ac:dyDescent="0.3">
      <c r="A66" s="466" t="s">
        <v>191</v>
      </c>
      <c r="B66" s="448">
        <v>2550237</v>
      </c>
      <c r="C66" s="448">
        <v>1010492</v>
      </c>
      <c r="D66" s="448">
        <v>1539745</v>
      </c>
      <c r="E66" s="449">
        <v>214341</v>
      </c>
      <c r="F66" s="449">
        <v>82827</v>
      </c>
      <c r="G66" s="450">
        <v>131514</v>
      </c>
      <c r="H66"/>
      <c r="I66"/>
      <c r="J66"/>
      <c r="K66" s="240"/>
    </row>
    <row r="67" spans="1:11" s="241" customFormat="1" ht="15" customHeight="1" x14ac:dyDescent="0.3">
      <c r="A67" s="466" t="s">
        <v>192</v>
      </c>
      <c r="B67" s="448">
        <v>2572121</v>
      </c>
      <c r="C67" s="448">
        <v>1021463</v>
      </c>
      <c r="D67" s="448">
        <v>1550658</v>
      </c>
      <c r="E67" s="449">
        <v>219658</v>
      </c>
      <c r="F67" s="449">
        <v>84970</v>
      </c>
      <c r="G67" s="450">
        <v>134688</v>
      </c>
      <c r="H67"/>
      <c r="I67"/>
      <c r="J67"/>
      <c r="K67" s="240"/>
    </row>
    <row r="68" spans="1:11" s="241" customFormat="1" ht="15" customHeight="1" x14ac:dyDescent="0.3">
      <c r="A68" s="466" t="s">
        <v>193</v>
      </c>
      <c r="B68" s="448">
        <v>2575285</v>
      </c>
      <c r="C68" s="448">
        <v>1021547</v>
      </c>
      <c r="D68" s="448">
        <v>1553738</v>
      </c>
      <c r="E68" s="449">
        <v>215783</v>
      </c>
      <c r="F68" s="449">
        <v>83664</v>
      </c>
      <c r="G68" s="450">
        <v>132119</v>
      </c>
      <c r="H68"/>
      <c r="I68"/>
      <c r="J68"/>
      <c r="K68" s="240"/>
    </row>
    <row r="69" spans="1:11" s="241" customFormat="1" ht="15" customHeight="1" x14ac:dyDescent="0.3">
      <c r="A69" s="466" t="s">
        <v>194</v>
      </c>
      <c r="B69" s="448">
        <v>2602054</v>
      </c>
      <c r="C69" s="448">
        <v>1034443</v>
      </c>
      <c r="D69" s="448">
        <v>1567611</v>
      </c>
      <c r="E69" s="449">
        <v>218451</v>
      </c>
      <c r="F69" s="449">
        <v>85257</v>
      </c>
      <c r="G69" s="450">
        <v>133194</v>
      </c>
      <c r="H69"/>
      <c r="I69"/>
      <c r="J69"/>
      <c r="K69" s="240"/>
    </row>
    <row r="70" spans="1:11" s="241" customFormat="1" ht="15" customHeight="1" x14ac:dyDescent="0.3">
      <c r="A70" s="466" t="s">
        <v>195</v>
      </c>
      <c r="B70" s="448">
        <v>2586018</v>
      </c>
      <c r="C70" s="448">
        <v>1029218</v>
      </c>
      <c r="D70" s="448">
        <v>1556800</v>
      </c>
      <c r="E70" s="449">
        <v>215950</v>
      </c>
      <c r="F70" s="449">
        <v>84723</v>
      </c>
      <c r="G70" s="450">
        <v>131227</v>
      </c>
      <c r="H70"/>
      <c r="I70"/>
      <c r="J70"/>
      <c r="K70" s="240"/>
    </row>
    <row r="71" spans="1:11" s="241" customFormat="1" ht="15" customHeight="1" x14ac:dyDescent="0.3">
      <c r="A71" s="469" t="s">
        <v>196</v>
      </c>
      <c r="B71" s="454">
        <v>2560718</v>
      </c>
      <c r="C71" s="454">
        <v>1029156</v>
      </c>
      <c r="D71" s="454">
        <v>1531562</v>
      </c>
      <c r="E71" s="455">
        <v>213086</v>
      </c>
      <c r="F71" s="455">
        <v>84532</v>
      </c>
      <c r="G71" s="456">
        <v>128554</v>
      </c>
      <c r="H71"/>
      <c r="I71"/>
      <c r="J71"/>
      <c r="K71" s="240"/>
    </row>
    <row r="72" spans="1:11" s="241" customFormat="1" ht="6" customHeight="1" x14ac:dyDescent="0.3">
      <c r="A72" s="464"/>
      <c r="B72" s="457"/>
      <c r="C72" s="457"/>
      <c r="D72" s="457"/>
      <c r="E72" s="458"/>
      <c r="F72" s="458"/>
      <c r="G72" s="458"/>
      <c r="H72"/>
      <c r="I72"/>
      <c r="J72"/>
      <c r="K72" s="240"/>
    </row>
    <row r="73" spans="1:11" s="241" customFormat="1" ht="15" customHeight="1" x14ac:dyDescent="0.3">
      <c r="A73" s="465" t="s">
        <v>214</v>
      </c>
      <c r="B73" s="445">
        <v>2599443</v>
      </c>
      <c r="C73" s="445">
        <v>1036012</v>
      </c>
      <c r="D73" s="445">
        <v>1563431</v>
      </c>
      <c r="E73" s="446">
        <v>218801</v>
      </c>
      <c r="F73" s="446">
        <v>85990</v>
      </c>
      <c r="G73" s="447">
        <v>132811</v>
      </c>
      <c r="H73"/>
      <c r="I73"/>
      <c r="J73"/>
      <c r="K73" s="240"/>
    </row>
    <row r="74" spans="1:11" s="241" customFormat="1" ht="15" customHeight="1" x14ac:dyDescent="0.3">
      <c r="A74" s="466" t="s">
        <v>215</v>
      </c>
      <c r="B74" s="448">
        <v>2593449</v>
      </c>
      <c r="C74" s="448">
        <v>1030495</v>
      </c>
      <c r="D74" s="448">
        <v>1562954</v>
      </c>
      <c r="E74" s="449">
        <v>217417</v>
      </c>
      <c r="F74" s="449">
        <v>85289</v>
      </c>
      <c r="G74" s="450">
        <v>132128</v>
      </c>
      <c r="H74"/>
      <c r="I74"/>
      <c r="J74"/>
      <c r="K74" s="240"/>
    </row>
    <row r="75" spans="1:11" s="241" customFormat="1" ht="15" customHeight="1" x14ac:dyDescent="0.3">
      <c r="A75" s="467" t="s">
        <v>216</v>
      </c>
      <c r="B75" s="451">
        <v>2580138</v>
      </c>
      <c r="C75" s="451">
        <v>1026360</v>
      </c>
      <c r="D75" s="451">
        <v>1553778</v>
      </c>
      <c r="E75" s="452">
        <v>214897</v>
      </c>
      <c r="F75" s="452">
        <v>84248</v>
      </c>
      <c r="G75" s="453">
        <v>130649</v>
      </c>
      <c r="H75"/>
      <c r="I75"/>
      <c r="J75"/>
      <c r="K75" s="240"/>
    </row>
    <row r="76" spans="1:11" s="241" customFormat="1" ht="15" customHeight="1" x14ac:dyDescent="0.3">
      <c r="A76" s="468" t="s">
        <v>217</v>
      </c>
      <c r="B76" s="448">
        <v>2512718</v>
      </c>
      <c r="C76" s="448">
        <v>997231</v>
      </c>
      <c r="D76" s="448">
        <v>1515487</v>
      </c>
      <c r="E76" s="449">
        <v>208552</v>
      </c>
      <c r="F76" s="449">
        <v>81593</v>
      </c>
      <c r="G76" s="450">
        <v>126959</v>
      </c>
      <c r="H76"/>
      <c r="I76"/>
      <c r="J76"/>
      <c r="K76" s="240"/>
    </row>
    <row r="77" spans="1:11" s="241" customFormat="1" ht="15" customHeight="1" x14ac:dyDescent="0.3">
      <c r="A77" s="468" t="s">
        <v>218</v>
      </c>
      <c r="B77" s="448">
        <v>2454883</v>
      </c>
      <c r="C77" s="448">
        <v>968462</v>
      </c>
      <c r="D77" s="448">
        <v>1486421</v>
      </c>
      <c r="E77" s="449">
        <v>202402</v>
      </c>
      <c r="F77" s="449">
        <v>78597</v>
      </c>
      <c r="G77" s="450">
        <v>123805</v>
      </c>
      <c r="H77"/>
      <c r="I77"/>
      <c r="J77"/>
      <c r="K77" s="240"/>
    </row>
    <row r="78" spans="1:11" s="241" customFormat="1" ht="15" customHeight="1" x14ac:dyDescent="0.3">
      <c r="A78" s="466" t="s">
        <v>219</v>
      </c>
      <c r="B78" s="239">
        <v>2405963</v>
      </c>
      <c r="C78" s="239">
        <v>945079</v>
      </c>
      <c r="D78" s="239">
        <v>1460884</v>
      </c>
      <c r="E78" s="354">
        <v>196546</v>
      </c>
      <c r="F78" s="354">
        <v>75907</v>
      </c>
      <c r="G78" s="443">
        <v>120639</v>
      </c>
      <c r="H78"/>
      <c r="I78"/>
      <c r="J78"/>
      <c r="K78" s="240"/>
    </row>
    <row r="79" spans="1:11" s="241" customFormat="1" ht="15" customHeight="1" x14ac:dyDescent="0.3">
      <c r="A79" s="466" t="s">
        <v>220</v>
      </c>
      <c r="B79" s="239">
        <v>2404606</v>
      </c>
      <c r="C79" s="239">
        <v>944623</v>
      </c>
      <c r="D79" s="239">
        <v>1459983</v>
      </c>
      <c r="E79" s="354">
        <v>199537</v>
      </c>
      <c r="F79" s="354">
        <v>76994</v>
      </c>
      <c r="G79" s="443">
        <v>122543</v>
      </c>
      <c r="H79"/>
      <c r="I79"/>
      <c r="J79"/>
      <c r="K79" s="240"/>
    </row>
    <row r="80" spans="1:11" s="241" customFormat="1" ht="15" customHeight="1" x14ac:dyDescent="0.3">
      <c r="A80" s="466" t="s">
        <v>221</v>
      </c>
      <c r="B80" s="239">
        <v>2426511</v>
      </c>
      <c r="C80" s="239">
        <v>954780</v>
      </c>
      <c r="D80" s="239">
        <v>1471731</v>
      </c>
      <c r="E80" s="354">
        <v>203854</v>
      </c>
      <c r="F80" s="354">
        <v>78770</v>
      </c>
      <c r="G80" s="443">
        <v>125084</v>
      </c>
      <c r="H80"/>
      <c r="I80"/>
      <c r="J80"/>
      <c r="K80" s="240"/>
    </row>
    <row r="81" spans="1:11" s="241" customFormat="1" ht="15" customHeight="1" x14ac:dyDescent="0.3">
      <c r="A81" s="466" t="s">
        <v>222</v>
      </c>
      <c r="B81" s="239">
        <v>2421665</v>
      </c>
      <c r="C81" s="239">
        <v>952761</v>
      </c>
      <c r="D81" s="239">
        <v>1468904</v>
      </c>
      <c r="E81" s="354">
        <v>199271</v>
      </c>
      <c r="F81" s="354">
        <v>77004</v>
      </c>
      <c r="G81" s="443">
        <v>122267</v>
      </c>
      <c r="H81"/>
      <c r="I81"/>
      <c r="J81"/>
      <c r="K81" s="240"/>
    </row>
    <row r="82" spans="1:11" s="241" customFormat="1" ht="15" customHeight="1" x14ac:dyDescent="0.3">
      <c r="A82" s="466" t="s">
        <v>223</v>
      </c>
      <c r="B82" s="239">
        <v>2443766</v>
      </c>
      <c r="C82" s="239">
        <v>963301</v>
      </c>
      <c r="D82" s="239">
        <v>1480465</v>
      </c>
      <c r="E82" s="354">
        <v>200331</v>
      </c>
      <c r="F82" s="354">
        <v>77834</v>
      </c>
      <c r="G82" s="443">
        <v>122497</v>
      </c>
      <c r="H82"/>
      <c r="I82"/>
      <c r="J82"/>
      <c r="K82" s="240"/>
    </row>
    <row r="83" spans="1:11" s="241" customFormat="1" ht="15" customHeight="1" x14ac:dyDescent="0.3">
      <c r="A83" s="466" t="s">
        <v>224</v>
      </c>
      <c r="B83" s="239">
        <v>2424961</v>
      </c>
      <c r="C83" s="239">
        <v>958866</v>
      </c>
      <c r="D83" s="239">
        <v>1466095</v>
      </c>
      <c r="E83" s="354">
        <v>197891</v>
      </c>
      <c r="F83" s="354">
        <v>77613</v>
      </c>
      <c r="G83" s="443">
        <v>120278</v>
      </c>
      <c r="H83"/>
      <c r="I83"/>
      <c r="J83"/>
      <c r="K83" s="240"/>
    </row>
    <row r="84" spans="1:11" s="241" customFormat="1" ht="15" customHeight="1" x14ac:dyDescent="0.3">
      <c r="A84" s="469" t="s">
        <v>225</v>
      </c>
      <c r="B84" s="245">
        <v>2408670</v>
      </c>
      <c r="C84" s="245">
        <v>964671</v>
      </c>
      <c r="D84" s="245">
        <v>1443999</v>
      </c>
      <c r="E84" s="355">
        <v>197098</v>
      </c>
      <c r="F84" s="355">
        <v>78791</v>
      </c>
      <c r="G84" s="444">
        <v>118307</v>
      </c>
      <c r="H84"/>
      <c r="I84"/>
      <c r="J84"/>
      <c r="K84" s="240"/>
    </row>
    <row r="85" spans="1:11" ht="15" customHeight="1" x14ac:dyDescent="0.3">
      <c r="A85" s="231"/>
      <c r="B85" s="300"/>
      <c r="C85" s="300"/>
      <c r="D85" s="300"/>
      <c r="E85" s="301"/>
      <c r="F85" s="301"/>
      <c r="G85" s="301"/>
      <c r="H85" s="301"/>
      <c r="I85" s="301"/>
      <c r="J85" s="301"/>
    </row>
    <row r="86" spans="1:11" ht="15" customHeight="1" x14ac:dyDescent="0.3">
      <c r="A86" s="231"/>
      <c r="B86" s="300"/>
      <c r="C86" s="300"/>
      <c r="D86" s="300"/>
      <c r="E86" s="301"/>
      <c r="F86" s="301"/>
      <c r="G86" s="301"/>
      <c r="H86" s="301"/>
      <c r="I86" s="301"/>
      <c r="J86" s="301"/>
    </row>
    <row r="87" spans="1:11" customFormat="1" ht="15" customHeight="1" x14ac:dyDescent="0.2"/>
    <row r="88" spans="1:11" customFormat="1" ht="15" customHeight="1" x14ac:dyDescent="0.2"/>
    <row r="89" spans="1:11" customFormat="1" ht="15" customHeight="1" x14ac:dyDescent="0.2"/>
    <row r="90" spans="1:11" customFormat="1" ht="15" customHeight="1" x14ac:dyDescent="0.2"/>
    <row r="91" spans="1:11" customFormat="1" ht="15" customHeight="1" x14ac:dyDescent="0.2"/>
    <row r="92" spans="1:11" customFormat="1" ht="15" customHeight="1" x14ac:dyDescent="0.2"/>
    <row r="93" spans="1:11" customFormat="1" ht="15" customHeight="1" x14ac:dyDescent="0.2"/>
    <row r="94" spans="1:11" customFormat="1" ht="15" customHeight="1" x14ac:dyDescent="0.2"/>
    <row r="95" spans="1:11" customFormat="1" ht="15" customHeight="1" x14ac:dyDescent="0.2"/>
    <row r="96" spans="1:11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/>
    <row r="104" spans="1:1" customFormat="1" ht="15" customHeight="1" x14ac:dyDescent="0.2"/>
    <row r="105" spans="1:1" customFormat="1" ht="15" customHeight="1" x14ac:dyDescent="0.2"/>
    <row r="106" spans="1:1" customFormat="1" ht="15" customHeight="1" x14ac:dyDescent="0.2"/>
    <row r="107" spans="1:1" customFormat="1" ht="15" customHeight="1" x14ac:dyDescent="0.2"/>
    <row r="108" spans="1:1" customFormat="1" ht="15" customHeight="1" x14ac:dyDescent="0.2"/>
    <row r="109" spans="1:1" customFormat="1" ht="15" customHeight="1" x14ac:dyDescent="0.2">
      <c r="A109" s="251" t="s">
        <v>17</v>
      </c>
    </row>
    <row r="110" spans="1:1" customFormat="1" ht="15" customHeight="1" x14ac:dyDescent="0.2">
      <c r="A110" s="252" t="s">
        <v>197</v>
      </c>
    </row>
    <row r="111" spans="1:1" customFormat="1" ht="15" customHeight="1" x14ac:dyDescent="0.2"/>
    <row r="112" spans="1:1" customFormat="1" ht="15" customHeight="1" x14ac:dyDescent="0.2"/>
    <row r="113" spans="1:1" customFormat="1" ht="15" customHeight="1" x14ac:dyDescent="0.2"/>
    <row r="114" spans="1:1" customFormat="1" ht="15" customHeight="1" x14ac:dyDescent="0.3">
      <c r="A114" s="230"/>
    </row>
    <row r="115" spans="1:1" customFormat="1" ht="15" customHeight="1" x14ac:dyDescent="0.3">
      <c r="A115" s="230"/>
    </row>
    <row r="116" spans="1:1" customFormat="1" ht="12.75" x14ac:dyDescent="0.2"/>
    <row r="117" spans="1:1" customFormat="1" ht="12.75" x14ac:dyDescent="0.2"/>
    <row r="118" spans="1:1" customFormat="1" ht="12.75" x14ac:dyDescent="0.2"/>
    <row r="119" spans="1:1" customFormat="1" ht="12.75" x14ac:dyDescent="0.2"/>
    <row r="120" spans="1:1" customFormat="1" ht="12.75" x14ac:dyDescent="0.2"/>
    <row r="121" spans="1:1" customFormat="1" ht="12.75" x14ac:dyDescent="0.2"/>
    <row r="122" spans="1:1" customFormat="1" ht="12.75" x14ac:dyDescent="0.2"/>
    <row r="123" spans="1:1" customFormat="1" ht="12.75" x14ac:dyDescent="0.2"/>
    <row r="124" spans="1:1" customFormat="1" ht="12.75" x14ac:dyDescent="0.2"/>
    <row r="125" spans="1:1" customFormat="1" ht="12.75" x14ac:dyDescent="0.2"/>
    <row r="126" spans="1:1" customFormat="1" ht="12.75" x14ac:dyDescent="0.2"/>
    <row r="127" spans="1:1" customFormat="1" ht="12.75" x14ac:dyDescent="0.2"/>
    <row r="128" spans="1:1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</sheetData>
  <printOptions horizontalCentered="1"/>
  <pageMargins left="0.19685039370078741" right="0.19685039370078741" top="0.27559055118110237" bottom="0.27559055118110237" header="0" footer="0.19685039370078741"/>
  <pageSetup paperSize="9" scale="95" orientation="portrait" r:id="rId1"/>
  <headerFooter alignWithMargins="0"/>
  <rowBreaks count="1" manualBreakCount="1">
    <brk id="58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3:V218"/>
  <sheetViews>
    <sheetView showGridLines="0" showZeros="0" view="pageBreakPreview" zoomScaleNormal="130" zoomScaleSheetLayoutView="100" workbookViewId="0">
      <selection activeCell="O19" sqref="O19"/>
    </sheetView>
  </sheetViews>
  <sheetFormatPr baseColWidth="10" defaultColWidth="11.42578125" defaultRowHeight="15" x14ac:dyDescent="0.3"/>
  <cols>
    <col min="1" max="1" width="18.42578125" style="230" customWidth="1"/>
    <col min="2" max="7" width="11.28515625" style="231" customWidth="1"/>
    <col min="8" max="10" width="9.7109375" style="231" customWidth="1"/>
    <col min="11" max="16384" width="11.42578125" style="231"/>
  </cols>
  <sheetData>
    <row r="3" spans="1:10" s="542" customFormat="1" ht="19.899999999999999" customHeight="1" x14ac:dyDescent="0.2">
      <c r="A3" s="525" t="s">
        <v>198</v>
      </c>
      <c r="B3" s="539"/>
      <c r="C3" s="539"/>
      <c r="D3" s="539"/>
      <c r="E3" s="539"/>
      <c r="F3" s="539"/>
      <c r="G3" s="539"/>
      <c r="H3" s="539"/>
      <c r="I3" s="539"/>
      <c r="J3" s="539"/>
    </row>
    <row r="4" spans="1:10" s="542" customFormat="1" ht="19.899999999999999" customHeight="1" x14ac:dyDescent="0.2">
      <c r="A4" s="525" t="s">
        <v>199</v>
      </c>
      <c r="B4" s="539"/>
      <c r="C4" s="539"/>
      <c r="D4" s="539"/>
      <c r="E4" s="539"/>
      <c r="F4" s="539"/>
      <c r="G4" s="539"/>
      <c r="H4" s="539"/>
      <c r="I4" s="539"/>
      <c r="J4" s="539"/>
    </row>
    <row r="5" spans="1:10" ht="14.45" customHeight="1" x14ac:dyDescent="0.3">
      <c r="A5" s="233"/>
      <c r="B5" s="347"/>
      <c r="C5" s="348" t="s">
        <v>135</v>
      </c>
      <c r="D5" s="349"/>
      <c r="E5" s="350"/>
      <c r="F5" s="517" t="s">
        <v>244</v>
      </c>
      <c r="G5" s="442"/>
      <c r="H5"/>
      <c r="I5"/>
      <c r="J5"/>
    </row>
    <row r="6" spans="1:10" ht="16.149999999999999" customHeight="1" x14ac:dyDescent="0.3">
      <c r="A6" s="234"/>
      <c r="B6" s="352" t="s">
        <v>136</v>
      </c>
      <c r="C6" s="352" t="s">
        <v>29</v>
      </c>
      <c r="D6" s="352" t="s">
        <v>30</v>
      </c>
      <c r="E6" s="353" t="s">
        <v>28</v>
      </c>
      <c r="F6" s="516" t="s">
        <v>29</v>
      </c>
      <c r="G6" s="351" t="s">
        <v>30</v>
      </c>
      <c r="H6"/>
      <c r="I6"/>
      <c r="J6"/>
    </row>
    <row r="7" spans="1:10" ht="6" customHeight="1" x14ac:dyDescent="0.3">
      <c r="A7" s="235"/>
      <c r="B7" s="236"/>
      <c r="C7" s="236"/>
      <c r="D7" s="236"/>
      <c r="E7" s="253"/>
      <c r="F7" s="253"/>
      <c r="G7" s="253"/>
      <c r="H7"/>
      <c r="I7"/>
      <c r="J7"/>
    </row>
    <row r="8" spans="1:10" s="241" customFormat="1" ht="15" customHeight="1" x14ac:dyDescent="0.3">
      <c r="A8" s="242" t="s">
        <v>137</v>
      </c>
      <c r="B8" s="255">
        <v>-0.97109923698041334</v>
      </c>
      <c r="C8" s="255">
        <v>-0.25491602766147625</v>
      </c>
      <c r="D8" s="255">
        <v>-1.477162414630764</v>
      </c>
      <c r="E8" s="358">
        <v>-2.248503659808506</v>
      </c>
      <c r="F8" s="358">
        <v>-0.94885088101813708</v>
      </c>
      <c r="G8" s="470">
        <v>-3.0719639796362146</v>
      </c>
      <c r="H8"/>
      <c r="I8"/>
      <c r="J8"/>
    </row>
    <row r="9" spans="1:10" s="241" customFormat="1" ht="15" customHeight="1" x14ac:dyDescent="0.3">
      <c r="A9" s="238" t="s">
        <v>138</v>
      </c>
      <c r="B9" s="254">
        <v>-1.3071595359132149</v>
      </c>
      <c r="C9" s="254">
        <v>-0.75355180209156569</v>
      </c>
      <c r="D9" s="254">
        <v>-1.6975707882819244</v>
      </c>
      <c r="E9" s="356">
        <v>-2.8195606826007187</v>
      </c>
      <c r="F9" s="356">
        <v>-1.9203189187875251</v>
      </c>
      <c r="G9" s="471">
        <v>-3.3890043356679236</v>
      </c>
      <c r="H9"/>
      <c r="I9"/>
      <c r="J9"/>
    </row>
    <row r="10" spans="1:10" s="241" customFormat="1" ht="15" customHeight="1" x14ac:dyDescent="0.3">
      <c r="A10" s="243" t="s">
        <v>139</v>
      </c>
      <c r="B10" s="256">
        <v>9.0083082341346632</v>
      </c>
      <c r="C10" s="256">
        <v>14.194146375710753</v>
      </c>
      <c r="D10" s="256">
        <v>5.3848084764169677</v>
      </c>
      <c r="E10" s="359">
        <v>14.142026642026643</v>
      </c>
      <c r="F10" s="359">
        <v>21.925142595445273</v>
      </c>
      <c r="G10" s="472">
        <v>9.2633864494005529</v>
      </c>
      <c r="H10"/>
      <c r="I10"/>
      <c r="J10"/>
    </row>
    <row r="11" spans="1:10" s="241" customFormat="1" ht="15" customHeight="1" x14ac:dyDescent="0.3">
      <c r="A11" s="250" t="s">
        <v>140</v>
      </c>
      <c r="B11" s="254">
        <v>21.103937771489516</v>
      </c>
      <c r="C11" s="254">
        <v>29.313363743043087</v>
      </c>
      <c r="D11" s="254">
        <v>15.386801568805774</v>
      </c>
      <c r="E11" s="356">
        <v>32.339708478641754</v>
      </c>
      <c r="F11" s="356">
        <v>45.745034270527348</v>
      </c>
      <c r="G11" s="471">
        <v>24.011644642866841</v>
      </c>
      <c r="H11"/>
      <c r="I11"/>
      <c r="J11"/>
    </row>
    <row r="12" spans="1:10" s="241" customFormat="1" ht="15" customHeight="1" x14ac:dyDescent="0.3">
      <c r="A12" s="250" t="s">
        <v>141</v>
      </c>
      <c r="B12" s="254">
        <v>25.273170144027045</v>
      </c>
      <c r="C12" s="254">
        <v>33.201312427447135</v>
      </c>
      <c r="D12" s="254">
        <v>19.850340054213998</v>
      </c>
      <c r="E12" s="356">
        <v>38.396411745275635</v>
      </c>
      <c r="F12" s="356">
        <v>52.024922118380054</v>
      </c>
      <c r="G12" s="471">
        <v>30.14064218595588</v>
      </c>
      <c r="H12"/>
      <c r="I12"/>
      <c r="J12"/>
    </row>
    <row r="13" spans="1:10" s="241" customFormat="1" ht="15" customHeight="1" x14ac:dyDescent="0.3">
      <c r="A13" s="238" t="s">
        <v>142</v>
      </c>
      <c r="B13" s="254">
        <v>28.093011009766933</v>
      </c>
      <c r="C13" s="254">
        <v>35.212584643070599</v>
      </c>
      <c r="D13" s="254">
        <v>23.26885955396828</v>
      </c>
      <c r="E13" s="356">
        <v>40.800905476638775</v>
      </c>
      <c r="F13" s="356">
        <v>53.139075370185211</v>
      </c>
      <c r="G13" s="471">
        <v>33.436587057098357</v>
      </c>
      <c r="H13"/>
      <c r="I13"/>
      <c r="J13"/>
    </row>
    <row r="14" spans="1:10" s="241" customFormat="1" ht="15" customHeight="1" x14ac:dyDescent="0.3">
      <c r="A14" s="238" t="s">
        <v>143</v>
      </c>
      <c r="B14" s="254">
        <v>25.290318595831284</v>
      </c>
      <c r="C14" s="254">
        <v>31.152079718073438</v>
      </c>
      <c r="D14" s="254">
        <v>21.31763295386045</v>
      </c>
      <c r="E14" s="356">
        <v>35.391082928343195</v>
      </c>
      <c r="F14" s="356">
        <v>45.12579804314155</v>
      </c>
      <c r="G14" s="471">
        <v>29.589332552825027</v>
      </c>
      <c r="H14"/>
      <c r="I14"/>
      <c r="J14"/>
    </row>
    <row r="15" spans="1:10" s="241" customFormat="1" ht="15" customHeight="1" x14ac:dyDescent="0.3">
      <c r="A15" s="238" t="s">
        <v>144</v>
      </c>
      <c r="B15" s="254">
        <v>24.039697253966661</v>
      </c>
      <c r="C15" s="254">
        <v>28.645460098209437</v>
      </c>
      <c r="D15" s="254">
        <v>20.879618273673927</v>
      </c>
      <c r="E15" s="356">
        <v>32.77268285993452</v>
      </c>
      <c r="F15" s="356">
        <v>40.708344758248785</v>
      </c>
      <c r="G15" s="471">
        <v>28.009326567000407</v>
      </c>
      <c r="H15"/>
      <c r="I15"/>
      <c r="J15"/>
    </row>
    <row r="16" spans="1:10" s="241" customFormat="1" ht="15" customHeight="1" x14ac:dyDescent="0.3">
      <c r="A16" s="238" t="s">
        <v>145</v>
      </c>
      <c r="B16" s="254">
        <v>22.624655365389803</v>
      </c>
      <c r="C16" s="254">
        <v>27.501838940770117</v>
      </c>
      <c r="D16" s="254">
        <v>19.28948802919205</v>
      </c>
      <c r="E16" s="356">
        <v>30.502374527605831</v>
      </c>
      <c r="F16" s="356">
        <v>38.8268285258332</v>
      </c>
      <c r="G16" s="471">
        <v>25.496721802509402</v>
      </c>
      <c r="H16"/>
      <c r="I16"/>
      <c r="J16"/>
    </row>
    <row r="17" spans="1:10" s="241" customFormat="1" ht="15" customHeight="1" x14ac:dyDescent="0.3">
      <c r="A17" s="238" t="s">
        <v>146</v>
      </c>
      <c r="B17" s="254">
        <v>20.404454977705285</v>
      </c>
      <c r="C17" s="254">
        <v>24.431558954312315</v>
      </c>
      <c r="D17" s="254">
        <v>17.601234466422063</v>
      </c>
      <c r="E17" s="356">
        <v>26.54338710538967</v>
      </c>
      <c r="F17" s="356">
        <v>33.121463384862196</v>
      </c>
      <c r="G17" s="471">
        <v>22.461764849088144</v>
      </c>
      <c r="H17"/>
      <c r="I17"/>
      <c r="J17"/>
    </row>
    <row r="18" spans="1:10" s="241" customFormat="1" ht="15" customHeight="1" x14ac:dyDescent="0.3">
      <c r="A18" s="238" t="s">
        <v>147</v>
      </c>
      <c r="B18" s="254">
        <v>20.421839393856015</v>
      </c>
      <c r="C18" s="254">
        <v>23.630212357116946</v>
      </c>
      <c r="D18" s="254">
        <v>18.173696542086194</v>
      </c>
      <c r="E18" s="356">
        <v>25.95224812752318</v>
      </c>
      <c r="F18" s="356">
        <v>31.488401125257585</v>
      </c>
      <c r="G18" s="471">
        <v>22.471100596806277</v>
      </c>
      <c r="H18"/>
      <c r="I18"/>
      <c r="J18"/>
    </row>
    <row r="19" spans="1:10" s="241" customFormat="1" ht="15" customHeight="1" x14ac:dyDescent="0.3">
      <c r="A19" s="244" t="s">
        <v>148</v>
      </c>
      <c r="B19" s="257">
        <v>22.902100609905471</v>
      </c>
      <c r="C19" s="257">
        <v>25.189777746997134</v>
      </c>
      <c r="D19" s="257">
        <v>21.246190488385793</v>
      </c>
      <c r="E19" s="357">
        <v>28.736363240753448</v>
      </c>
      <c r="F19" s="357">
        <v>32.916575024954739</v>
      </c>
      <c r="G19" s="473">
        <v>25.99892532088035</v>
      </c>
      <c r="H19"/>
      <c r="I19"/>
      <c r="J19"/>
    </row>
    <row r="20" spans="1:10" s="241" customFormat="1" ht="6" customHeight="1" x14ac:dyDescent="0.3">
      <c r="A20" s="246"/>
      <c r="B20" s="258"/>
      <c r="C20" s="258"/>
      <c r="D20" s="258"/>
      <c r="E20" s="360"/>
      <c r="F20" s="360"/>
      <c r="G20" s="360"/>
      <c r="H20"/>
      <c r="I20"/>
      <c r="J20"/>
    </row>
    <row r="21" spans="1:10" s="241" customFormat="1" ht="15" customHeight="1" x14ac:dyDescent="0.3">
      <c r="A21" s="242" t="s">
        <v>149</v>
      </c>
      <c r="B21" s="255">
        <v>21.835651456903555</v>
      </c>
      <c r="C21" s="255">
        <v>24.613332547274094</v>
      </c>
      <c r="D21" s="255">
        <v>19.848561290081097</v>
      </c>
      <c r="E21" s="358">
        <v>27.328420378083944</v>
      </c>
      <c r="F21" s="358">
        <v>31.95118173146691</v>
      </c>
      <c r="G21" s="470">
        <v>24.335281169335044</v>
      </c>
      <c r="H21"/>
      <c r="I21"/>
      <c r="J21"/>
    </row>
    <row r="22" spans="1:10" s="241" customFormat="1" ht="15" customHeight="1" x14ac:dyDescent="0.3">
      <c r="A22" s="238" t="s">
        <v>150</v>
      </c>
      <c r="B22" s="254">
        <v>23.497564884303891</v>
      </c>
      <c r="C22" s="254">
        <v>26.225300468527195</v>
      </c>
      <c r="D22" s="254">
        <v>21.555457809619043</v>
      </c>
      <c r="E22" s="356">
        <v>29.901369703591875</v>
      </c>
      <c r="F22" s="356">
        <v>34.88562293984981</v>
      </c>
      <c r="G22" s="471">
        <v>26.697116150618726</v>
      </c>
      <c r="H22"/>
      <c r="I22"/>
      <c r="J22"/>
    </row>
    <row r="23" spans="1:10" s="241" customFormat="1" ht="15" customHeight="1" x14ac:dyDescent="0.3">
      <c r="A23" s="243" t="s">
        <v>151</v>
      </c>
      <c r="B23" s="256">
        <v>11.310392096298184</v>
      </c>
      <c r="C23" s="256">
        <v>9.3266454842629738</v>
      </c>
      <c r="D23" s="256">
        <v>12.812362271401476</v>
      </c>
      <c r="E23" s="359">
        <v>10.119544533360317</v>
      </c>
      <c r="F23" s="359">
        <v>8.1775094587026889</v>
      </c>
      <c r="G23" s="472">
        <v>11.47792357923197</v>
      </c>
      <c r="H23"/>
      <c r="I23"/>
      <c r="J23"/>
    </row>
    <row r="24" spans="1:10" s="241" customFormat="1" ht="15" customHeight="1" x14ac:dyDescent="0.3">
      <c r="A24" s="250" t="s">
        <v>152</v>
      </c>
      <c r="B24" s="254">
        <v>2.073108629326089</v>
      </c>
      <c r="C24" s="254">
        <v>-1.8994845192011685</v>
      </c>
      <c r="D24" s="254">
        <v>5.1735756111162745</v>
      </c>
      <c r="E24" s="356">
        <v>-2.7182195130595033</v>
      </c>
      <c r="F24" s="356">
        <v>-7.3001457629762037</v>
      </c>
      <c r="G24" s="471">
        <v>0.62716518707654312</v>
      </c>
      <c r="H24"/>
      <c r="I24"/>
      <c r="J24"/>
    </row>
    <row r="25" spans="1:10" s="241" customFormat="1" ht="15" customHeight="1" x14ac:dyDescent="0.3">
      <c r="A25" s="250" t="s">
        <v>153</v>
      </c>
      <c r="B25" s="254">
        <v>-1.9836817897151102</v>
      </c>
      <c r="C25" s="254">
        <v>-5.1809077257160139</v>
      </c>
      <c r="D25" s="254">
        <v>0.44682658675225101</v>
      </c>
      <c r="E25" s="356">
        <v>-7.6334995666210252</v>
      </c>
      <c r="F25" s="356">
        <v>-11.308686584537783</v>
      </c>
      <c r="G25" s="471">
        <v>-5.0327983491426096</v>
      </c>
      <c r="H25"/>
      <c r="I25"/>
      <c r="J25"/>
    </row>
    <row r="26" spans="1:10" s="241" customFormat="1" ht="15" customHeight="1" x14ac:dyDescent="0.3">
      <c r="A26" s="238" t="s">
        <v>154</v>
      </c>
      <c r="B26" s="254">
        <v>-6.434158114548123</v>
      </c>
      <c r="C26" s="254">
        <v>-9.4255797785623852</v>
      </c>
      <c r="D26" s="254">
        <v>-4.2108056345045259</v>
      </c>
      <c r="E26" s="356">
        <v>-12.992997800753306</v>
      </c>
      <c r="F26" s="356">
        <v>-16.292850969101909</v>
      </c>
      <c r="G26" s="471">
        <v>-10.732586222318769</v>
      </c>
      <c r="H26"/>
      <c r="I26"/>
      <c r="J26"/>
    </row>
    <row r="27" spans="1:10" s="241" customFormat="1" ht="15" customHeight="1" x14ac:dyDescent="0.3">
      <c r="A27" s="238" t="s">
        <v>155</v>
      </c>
      <c r="B27" s="254">
        <v>-9.4495835447016905</v>
      </c>
      <c r="C27" s="254">
        <v>-12.326882480657471</v>
      </c>
      <c r="D27" s="254">
        <v>-7.341478132206948</v>
      </c>
      <c r="E27" s="356">
        <v>-16.019963740179634</v>
      </c>
      <c r="F27" s="356">
        <v>-19.197605180099568</v>
      </c>
      <c r="G27" s="471">
        <v>-13.89908396349753</v>
      </c>
      <c r="H27"/>
      <c r="I27"/>
      <c r="J27"/>
    </row>
    <row r="28" spans="1:10" s="241" customFormat="1" ht="15" customHeight="1" x14ac:dyDescent="0.3">
      <c r="A28" s="238" t="s">
        <v>156</v>
      </c>
      <c r="B28" s="254">
        <v>-12.330316444611805</v>
      </c>
      <c r="C28" s="254">
        <v>-15.153707300325689</v>
      </c>
      <c r="D28" s="254">
        <v>-10.268695803701057</v>
      </c>
      <c r="E28" s="356">
        <v>-18.792701883401588</v>
      </c>
      <c r="F28" s="356">
        <v>-21.777341846975297</v>
      </c>
      <c r="G28" s="471">
        <v>-16.823455292741151</v>
      </c>
      <c r="H28"/>
      <c r="I28"/>
      <c r="J28"/>
    </row>
    <row r="29" spans="1:10" s="241" customFormat="1" ht="15" customHeight="1" x14ac:dyDescent="0.3">
      <c r="A29" s="238" t="s">
        <v>157</v>
      </c>
      <c r="B29" s="254">
        <v>-13.734544159449861</v>
      </c>
      <c r="C29" s="254">
        <v>-16.876498331024631</v>
      </c>
      <c r="D29" s="254">
        <v>-11.438064271879012</v>
      </c>
      <c r="E29" s="356">
        <v>-20.187871934937597</v>
      </c>
      <c r="F29" s="356">
        <v>-23.779718002897049</v>
      </c>
      <c r="G29" s="471">
        <v>-17.798610374456349</v>
      </c>
      <c r="H29"/>
      <c r="I29"/>
      <c r="J29"/>
    </row>
    <row r="30" spans="1:10" s="241" customFormat="1" ht="15" customHeight="1" x14ac:dyDescent="0.3">
      <c r="A30" s="238" t="s">
        <v>158</v>
      </c>
      <c r="B30" s="254">
        <v>-14.871108348756144</v>
      </c>
      <c r="C30" s="254">
        <v>-18.13388071419152</v>
      </c>
      <c r="D30" s="254">
        <v>-12.468019343843398</v>
      </c>
      <c r="E30" s="356">
        <v>-21.245610656310763</v>
      </c>
      <c r="F30" s="356">
        <v>-24.767325338450757</v>
      </c>
      <c r="G30" s="471">
        <v>-18.870216732490437</v>
      </c>
      <c r="H30"/>
      <c r="I30"/>
      <c r="J30"/>
    </row>
    <row r="31" spans="1:10" s="241" customFormat="1" ht="15" customHeight="1" x14ac:dyDescent="0.3">
      <c r="A31" s="238" t="s">
        <v>159</v>
      </c>
      <c r="B31" s="254">
        <v>-17.360966860124549</v>
      </c>
      <c r="C31" s="254">
        <v>-20.541196200503602</v>
      </c>
      <c r="D31" s="254">
        <v>-15.029650076003914</v>
      </c>
      <c r="E31" s="356">
        <v>-24.493331341515511</v>
      </c>
      <c r="F31" s="356">
        <v>-27.967121220988833</v>
      </c>
      <c r="G31" s="471">
        <v>-22.148175464475116</v>
      </c>
      <c r="H31"/>
      <c r="I31"/>
      <c r="J31"/>
    </row>
    <row r="32" spans="1:10" s="241" customFormat="1" ht="15" customHeight="1" x14ac:dyDescent="0.3">
      <c r="A32" s="244" t="s">
        <v>160</v>
      </c>
      <c r="B32" s="257">
        <v>-20.118426896994627</v>
      </c>
      <c r="C32" s="257">
        <v>-22.918781298556357</v>
      </c>
      <c r="D32" s="257">
        <v>-18.025491647420523</v>
      </c>
      <c r="E32" s="357">
        <v>-27.117515822537953</v>
      </c>
      <c r="F32" s="357">
        <v>-29.854384379415244</v>
      </c>
      <c r="G32" s="473">
        <v>-25.226861052002182</v>
      </c>
      <c r="H32"/>
      <c r="I32"/>
      <c r="J32"/>
    </row>
    <row r="33" spans="1:10" s="241" customFormat="1" ht="6" customHeight="1" x14ac:dyDescent="0.3">
      <c r="A33" s="246"/>
      <c r="B33" s="258"/>
      <c r="C33" s="258"/>
      <c r="D33" s="258"/>
      <c r="E33" s="360"/>
      <c r="F33" s="360"/>
      <c r="G33" s="360"/>
      <c r="H33"/>
      <c r="I33"/>
      <c r="J33"/>
    </row>
    <row r="34" spans="1:10" s="241" customFormat="1" ht="15" customHeight="1" x14ac:dyDescent="0.3">
      <c r="A34" s="247" t="s">
        <v>161</v>
      </c>
      <c r="B34" s="255">
        <v>-21.220991168041799</v>
      </c>
      <c r="C34" s="255">
        <v>-24.208653217250607</v>
      </c>
      <c r="D34" s="255">
        <v>-18.998713366690492</v>
      </c>
      <c r="E34" s="358">
        <v>-28.448484116439182</v>
      </c>
      <c r="F34" s="358">
        <v>-31.452579548965094</v>
      </c>
      <c r="G34" s="470">
        <v>-26.384254188212719</v>
      </c>
      <c r="H34"/>
      <c r="I34"/>
      <c r="J34"/>
    </row>
    <row r="35" spans="1:10" s="241" customFormat="1" ht="15" customHeight="1" x14ac:dyDescent="0.3">
      <c r="A35" s="248" t="s">
        <v>162</v>
      </c>
      <c r="B35" s="254">
        <v>-22.378453942075772</v>
      </c>
      <c r="C35" s="254">
        <v>-25.409064500795182</v>
      </c>
      <c r="D35" s="254">
        <v>-20.137809308397898</v>
      </c>
      <c r="E35" s="356">
        <v>-29.484138933337977</v>
      </c>
      <c r="F35" s="356">
        <v>-32.638799571275456</v>
      </c>
      <c r="G35" s="471">
        <v>-27.325011108409697</v>
      </c>
      <c r="H35"/>
      <c r="I35"/>
      <c r="J35"/>
    </row>
    <row r="36" spans="1:10" s="241" customFormat="1" ht="15" customHeight="1" x14ac:dyDescent="0.3">
      <c r="A36" s="249" t="s">
        <v>163</v>
      </c>
      <c r="B36" s="256">
        <v>-21.289965667757059</v>
      </c>
      <c r="C36" s="256">
        <v>-23.583388023386803</v>
      </c>
      <c r="D36" s="256">
        <v>-19.607181250683137</v>
      </c>
      <c r="E36" s="359">
        <v>-28.021614778096275</v>
      </c>
      <c r="F36" s="359">
        <v>-30.369318181818183</v>
      </c>
      <c r="G36" s="472">
        <v>-26.428103132806839</v>
      </c>
      <c r="H36"/>
      <c r="I36"/>
      <c r="J36"/>
    </row>
    <row r="37" spans="1:10" s="241" customFormat="1" ht="15" customHeight="1" x14ac:dyDescent="0.3">
      <c r="A37" s="250" t="s">
        <v>164</v>
      </c>
      <c r="B37" s="254">
        <v>-22.71054674594464</v>
      </c>
      <c r="C37" s="254">
        <v>-25.091608330910475</v>
      </c>
      <c r="D37" s="254">
        <v>-20.977188621927645</v>
      </c>
      <c r="E37" s="356">
        <v>-29.676554774915431</v>
      </c>
      <c r="F37" s="356">
        <v>-32.20158018364296</v>
      </c>
      <c r="G37" s="471">
        <v>-27.978203437485039</v>
      </c>
      <c r="H37"/>
      <c r="I37"/>
      <c r="J37"/>
    </row>
    <row r="38" spans="1:10" s="241" customFormat="1" ht="15" customHeight="1" x14ac:dyDescent="0.3">
      <c r="A38" s="250" t="s">
        <v>165</v>
      </c>
      <c r="B38" s="254">
        <v>-22.69775867768595</v>
      </c>
      <c r="C38" s="254">
        <v>-25.178838305864303</v>
      </c>
      <c r="D38" s="254">
        <v>-20.917332092950577</v>
      </c>
      <c r="E38" s="356">
        <v>-29.547587249864684</v>
      </c>
      <c r="F38" s="356">
        <v>-32.453124252346349</v>
      </c>
      <c r="G38" s="471">
        <v>-27.627394289844599</v>
      </c>
      <c r="H38"/>
      <c r="I38"/>
      <c r="J38"/>
    </row>
    <row r="39" spans="1:10" s="241" customFormat="1" ht="15" customHeight="1" x14ac:dyDescent="0.3">
      <c r="A39" s="248" t="s">
        <v>166</v>
      </c>
      <c r="B39" s="254">
        <v>-20.30127777167554</v>
      </c>
      <c r="C39" s="254">
        <v>-22.454614745707833</v>
      </c>
      <c r="D39" s="254">
        <v>-18.787954452301648</v>
      </c>
      <c r="E39" s="356">
        <v>-26.381282485596657</v>
      </c>
      <c r="F39" s="356">
        <v>-28.864853621756538</v>
      </c>
      <c r="G39" s="471">
        <v>-24.785994445875918</v>
      </c>
      <c r="H39"/>
      <c r="I39"/>
      <c r="J39"/>
    </row>
    <row r="40" spans="1:10" s="241" customFormat="1" ht="15" customHeight="1" x14ac:dyDescent="0.3">
      <c r="A40" s="248" t="s">
        <v>167</v>
      </c>
      <c r="B40" s="254">
        <v>-15.591579447726883</v>
      </c>
      <c r="C40" s="254">
        <v>-17.39767325646153</v>
      </c>
      <c r="D40" s="254">
        <v>-14.339509118960569</v>
      </c>
      <c r="E40" s="356">
        <v>-19.443169270090198</v>
      </c>
      <c r="F40" s="356">
        <v>-21.313574678854749</v>
      </c>
      <c r="G40" s="471">
        <v>-18.271612411782215</v>
      </c>
      <c r="H40"/>
      <c r="I40"/>
      <c r="J40"/>
    </row>
    <row r="41" spans="1:10" s="241" customFormat="1" ht="15" customHeight="1" x14ac:dyDescent="0.3">
      <c r="A41" s="248" t="s">
        <v>168</v>
      </c>
      <c r="B41" s="254">
        <v>-12.28810572555089</v>
      </c>
      <c r="C41" s="254">
        <v>-13.840063038894792</v>
      </c>
      <c r="D41" s="254">
        <v>-11.216570598757945</v>
      </c>
      <c r="E41" s="356">
        <v>-15.256376829105431</v>
      </c>
      <c r="F41" s="356">
        <v>-16.559129070028149</v>
      </c>
      <c r="G41" s="471">
        <v>-14.448022671647559</v>
      </c>
      <c r="H41"/>
      <c r="I41"/>
      <c r="J41"/>
    </row>
    <row r="42" spans="1:10" s="241" customFormat="1" ht="15" customHeight="1" x14ac:dyDescent="0.3">
      <c r="A42" s="248" t="s">
        <v>169</v>
      </c>
      <c r="B42" s="254">
        <v>-9.6962000760021638</v>
      </c>
      <c r="C42" s="254">
        <v>-10.75241237119624</v>
      </c>
      <c r="D42" s="254">
        <v>-8.9716127249268851</v>
      </c>
      <c r="E42" s="356">
        <v>-11.707445234112322</v>
      </c>
      <c r="F42" s="356">
        <v>-11.953622177665418</v>
      </c>
      <c r="G42" s="471">
        <v>-11.555605740433061</v>
      </c>
      <c r="H42"/>
      <c r="I42"/>
      <c r="J42"/>
    </row>
    <row r="43" spans="1:10" s="241" customFormat="1" ht="15" customHeight="1" x14ac:dyDescent="0.3">
      <c r="A43" s="248" t="s">
        <v>170</v>
      </c>
      <c r="B43" s="254">
        <v>-10.505644954296319</v>
      </c>
      <c r="C43" s="254">
        <v>-12.070480071720578</v>
      </c>
      <c r="D43" s="254">
        <v>-9.4277185430309061</v>
      </c>
      <c r="E43" s="356">
        <v>-13.193060268732015</v>
      </c>
      <c r="F43" s="356">
        <v>-14.092943081503664</v>
      </c>
      <c r="G43" s="471">
        <v>-12.630209042347548</v>
      </c>
      <c r="H43"/>
      <c r="I43"/>
      <c r="J43"/>
    </row>
    <row r="44" spans="1:10" s="241" customFormat="1" ht="15" customHeight="1" x14ac:dyDescent="0.3">
      <c r="A44" s="248" t="s">
        <v>171</v>
      </c>
      <c r="B44" s="254">
        <v>-9.4670635221119763</v>
      </c>
      <c r="C44" s="254">
        <v>-10.862619067852259</v>
      </c>
      <c r="D44" s="254">
        <v>-8.5103881516128368</v>
      </c>
      <c r="E44" s="356">
        <v>-11.556590675589371</v>
      </c>
      <c r="F44" s="356">
        <v>-12.104360386386205</v>
      </c>
      <c r="G44" s="471">
        <v>-11.214431524693516</v>
      </c>
      <c r="H44"/>
      <c r="I44"/>
      <c r="J44"/>
    </row>
    <row r="45" spans="1:10" s="241" customFormat="1" ht="15" customHeight="1" x14ac:dyDescent="0.3">
      <c r="A45" s="302" t="s">
        <v>172</v>
      </c>
      <c r="B45" s="257">
        <v>-8.6368385382038415</v>
      </c>
      <c r="C45" s="257">
        <v>-10.482161649398966</v>
      </c>
      <c r="D45" s="257">
        <v>-7.3400028069682985</v>
      </c>
      <c r="E45" s="357">
        <v>-10.850190873737914</v>
      </c>
      <c r="F45" s="357">
        <v>-11.94461834381266</v>
      </c>
      <c r="G45" s="473">
        <v>-10.140939478929637</v>
      </c>
      <c r="H45"/>
      <c r="I45"/>
      <c r="J45"/>
    </row>
    <row r="46" spans="1:10" s="241" customFormat="1" ht="6" customHeight="1" x14ac:dyDescent="0.3">
      <c r="A46" s="246"/>
      <c r="B46" s="258"/>
      <c r="C46" s="258"/>
      <c r="D46" s="258"/>
      <c r="E46" s="360"/>
      <c r="F46" s="360"/>
      <c r="G46" s="360"/>
      <c r="H46"/>
      <c r="I46"/>
      <c r="J46"/>
    </row>
    <row r="47" spans="1:10" s="241" customFormat="1" ht="15" customHeight="1" x14ac:dyDescent="0.3">
      <c r="A47" s="247" t="s">
        <v>173</v>
      </c>
      <c r="B47" s="255">
        <v>-6.8740197971360297</v>
      </c>
      <c r="C47" s="255">
        <v>-8.8406424706327567</v>
      </c>
      <c r="D47" s="255">
        <v>-5.5052966038416198</v>
      </c>
      <c r="E47" s="358">
        <v>-8.3396637827952453</v>
      </c>
      <c r="F47" s="358">
        <v>-9.2911739255840793</v>
      </c>
      <c r="G47" s="470">
        <v>-7.7308588433412542</v>
      </c>
      <c r="H47"/>
      <c r="I47"/>
      <c r="J47"/>
    </row>
    <row r="48" spans="1:10" s="241" customFormat="1" ht="15" customHeight="1" x14ac:dyDescent="0.3">
      <c r="A48" s="248" t="s">
        <v>174</v>
      </c>
      <c r="B48" s="254">
        <v>-6.448887483433408</v>
      </c>
      <c r="C48" s="254">
        <v>-8.201334815587586</v>
      </c>
      <c r="D48" s="254">
        <v>-5.2387557201353658</v>
      </c>
      <c r="E48" s="356">
        <v>-8.6396617682350119</v>
      </c>
      <c r="F48" s="356">
        <v>-9.0822301425661909</v>
      </c>
      <c r="G48" s="471">
        <v>-8.358904552061464</v>
      </c>
      <c r="H48"/>
      <c r="I48"/>
      <c r="J48"/>
    </row>
    <row r="49" spans="1:10" s="241" customFormat="1" ht="15" customHeight="1" x14ac:dyDescent="0.3">
      <c r="A49" s="249" t="s">
        <v>175</v>
      </c>
      <c r="B49" s="256">
        <v>-7.9292953499510901</v>
      </c>
      <c r="C49" s="256">
        <v>-10.443462365002134</v>
      </c>
      <c r="D49" s="256">
        <v>-6.1757819581222959</v>
      </c>
      <c r="E49" s="359">
        <v>-10.985180272989371</v>
      </c>
      <c r="F49" s="359">
        <v>-12.167369327712045</v>
      </c>
      <c r="G49" s="472">
        <v>-10.225750463033071</v>
      </c>
      <c r="H49"/>
      <c r="I49"/>
      <c r="J49"/>
    </row>
    <row r="50" spans="1:10" s="241" customFormat="1" ht="15" customHeight="1" x14ac:dyDescent="0.3">
      <c r="A50" s="250" t="s">
        <v>176</v>
      </c>
      <c r="B50" s="254">
        <v>-7.7463281260597592</v>
      </c>
      <c r="C50" s="254">
        <v>-10.154215399175767</v>
      </c>
      <c r="D50" s="254">
        <v>-6.0847077111472085</v>
      </c>
      <c r="E50" s="356">
        <v>-10.164179491069479</v>
      </c>
      <c r="F50" s="356">
        <v>-11.29563350035791</v>
      </c>
      <c r="G50" s="471">
        <v>-9.4477815782158352</v>
      </c>
      <c r="H50"/>
      <c r="I50"/>
      <c r="J50"/>
    </row>
    <row r="51" spans="1:10" s="241" customFormat="1" ht="15" customHeight="1" x14ac:dyDescent="0.3">
      <c r="A51" s="250" t="s">
        <v>177</v>
      </c>
      <c r="B51" s="254">
        <v>-6.2908507073747399</v>
      </c>
      <c r="C51" s="254">
        <v>-8.2847084920673186</v>
      </c>
      <c r="D51" s="254">
        <v>-4.937156156697772</v>
      </c>
      <c r="E51" s="356">
        <v>-8.7263868673726641</v>
      </c>
      <c r="F51" s="356">
        <v>-8.8225471841319631</v>
      </c>
      <c r="G51" s="471">
        <v>-8.667074480037952</v>
      </c>
      <c r="H51"/>
      <c r="I51"/>
      <c r="J51"/>
    </row>
    <row r="52" spans="1:10" s="241" customFormat="1" ht="15" customHeight="1" x14ac:dyDescent="0.3">
      <c r="A52" s="248" t="s">
        <v>178</v>
      </c>
      <c r="B52" s="254">
        <v>-6.6562937628576444</v>
      </c>
      <c r="C52" s="254">
        <v>-7.9741209768259296</v>
      </c>
      <c r="D52" s="254">
        <v>-5.7719650890611813</v>
      </c>
      <c r="E52" s="356">
        <v>-9.0366985149315884</v>
      </c>
      <c r="F52" s="356">
        <v>-8.5860484544695073</v>
      </c>
      <c r="G52" s="471">
        <v>-9.310469520202501</v>
      </c>
      <c r="H52"/>
      <c r="I52"/>
      <c r="J52"/>
    </row>
    <row r="53" spans="1:10" s="241" customFormat="1" ht="15" customHeight="1" x14ac:dyDescent="0.3">
      <c r="A53" s="248" t="s">
        <v>179</v>
      </c>
      <c r="B53" s="254">
        <v>-7.141172864250513</v>
      </c>
      <c r="C53" s="254">
        <v>-8.3115808568975549</v>
      </c>
      <c r="D53" s="254">
        <v>-6.3587574086374126</v>
      </c>
      <c r="E53" s="356">
        <v>-11.135026490882208</v>
      </c>
      <c r="F53" s="356">
        <v>-10.662122189128054</v>
      </c>
      <c r="G53" s="471">
        <v>-11.42021220781305</v>
      </c>
      <c r="H53"/>
      <c r="I53"/>
      <c r="J53"/>
    </row>
    <row r="54" spans="1:10" s="241" customFormat="1" ht="15" customHeight="1" x14ac:dyDescent="0.3">
      <c r="A54" s="248" t="s">
        <v>180</v>
      </c>
      <c r="B54" s="254">
        <v>-7.5759855552211857</v>
      </c>
      <c r="C54" s="254">
        <v>-8.5217078532166077</v>
      </c>
      <c r="D54" s="254">
        <v>-6.9423147102714395</v>
      </c>
      <c r="E54" s="356">
        <v>-11.734711106608584</v>
      </c>
      <c r="F54" s="356">
        <v>-11.067653908162656</v>
      </c>
      <c r="G54" s="471">
        <v>-12.138404553256843</v>
      </c>
      <c r="H54"/>
      <c r="I54"/>
      <c r="J54"/>
    </row>
    <row r="55" spans="1:10" s="241" customFormat="1" ht="15" customHeight="1" x14ac:dyDescent="0.3">
      <c r="A55" s="248" t="s">
        <v>181</v>
      </c>
      <c r="B55" s="254">
        <v>-7.4594507870543003</v>
      </c>
      <c r="C55" s="254">
        <v>-8.5735562744234528</v>
      </c>
      <c r="D55" s="254">
        <v>-6.7100994606813629</v>
      </c>
      <c r="E55" s="356">
        <v>-11.906842545369624</v>
      </c>
      <c r="F55" s="356">
        <v>-11.527951048535614</v>
      </c>
      <c r="G55" s="471">
        <v>-12.139487379018531</v>
      </c>
      <c r="H55"/>
      <c r="I55"/>
      <c r="J55"/>
    </row>
    <row r="56" spans="1:10" s="241" customFormat="1" ht="15" customHeight="1" x14ac:dyDescent="0.3">
      <c r="A56" s="248" t="s">
        <v>182</v>
      </c>
      <c r="B56" s="254">
        <v>-5.3342628131676921</v>
      </c>
      <c r="C56" s="254">
        <v>-5.9740577707694493</v>
      </c>
      <c r="D56" s="254">
        <v>-4.9064037491169357</v>
      </c>
      <c r="E56" s="356">
        <v>-8.578705668969242</v>
      </c>
      <c r="F56" s="356">
        <v>-7.2934189991690141</v>
      </c>
      <c r="G56" s="471">
        <v>-9.3691571311046307</v>
      </c>
      <c r="H56"/>
      <c r="I56"/>
      <c r="J56"/>
    </row>
    <row r="57" spans="1:10" s="241" customFormat="1" ht="15" customHeight="1" x14ac:dyDescent="0.3">
      <c r="A57" s="248" t="s">
        <v>183</v>
      </c>
      <c r="B57" s="254">
        <v>-5.0860698692987389</v>
      </c>
      <c r="C57" s="254">
        <v>-5.5539810767874735</v>
      </c>
      <c r="D57" s="254">
        <v>-4.7735562142884849</v>
      </c>
      <c r="E57" s="356">
        <v>-8.3266289652249323</v>
      </c>
      <c r="F57" s="356">
        <v>-6.8579117109344514</v>
      </c>
      <c r="G57" s="471">
        <v>-9.2348536332861215</v>
      </c>
      <c r="H57"/>
      <c r="I57"/>
      <c r="J57"/>
    </row>
    <row r="58" spans="1:10" s="241" customFormat="1" ht="15" customHeight="1" x14ac:dyDescent="0.3">
      <c r="A58" s="302" t="s">
        <v>184</v>
      </c>
      <c r="B58" s="257">
        <v>-4.5881931300268217</v>
      </c>
      <c r="C58" s="257">
        <v>-4.9692158204103682</v>
      </c>
      <c r="D58" s="257">
        <v>-4.3295025051060616</v>
      </c>
      <c r="E58" s="357">
        <v>-7.6573367803488095</v>
      </c>
      <c r="F58" s="357">
        <v>-6.1503111733915841</v>
      </c>
      <c r="G58" s="473">
        <v>-8.6143719000693597</v>
      </c>
      <c r="H58"/>
      <c r="I58"/>
      <c r="J58"/>
    </row>
    <row r="59" spans="1:10" s="241" customFormat="1" ht="6" customHeight="1" x14ac:dyDescent="0.3">
      <c r="A59" s="246"/>
      <c r="B59" s="258"/>
      <c r="C59" s="258"/>
      <c r="D59" s="258"/>
      <c r="E59" s="360"/>
      <c r="F59" s="360"/>
      <c r="G59" s="360"/>
      <c r="H59"/>
      <c r="I59"/>
      <c r="J59"/>
    </row>
    <row r="60" spans="1:10" s="241" customFormat="1" ht="15" customHeight="1" x14ac:dyDescent="0.3">
      <c r="A60" s="247" t="s">
        <v>185</v>
      </c>
      <c r="B60" s="255">
        <v>-4.8321119847118528</v>
      </c>
      <c r="C60" s="255">
        <v>-5.0781811707831466</v>
      </c>
      <c r="D60" s="255">
        <v>-4.6668984561099025</v>
      </c>
      <c r="E60" s="358">
        <v>-7.9918811174590498</v>
      </c>
      <c r="F60" s="358">
        <v>-6.1399499185182238</v>
      </c>
      <c r="G60" s="470">
        <v>-9.1567650680350781</v>
      </c>
      <c r="H60"/>
      <c r="I60"/>
      <c r="J60"/>
    </row>
    <row r="61" spans="1:10" s="241" customFormat="1" ht="15" customHeight="1" x14ac:dyDescent="0.3">
      <c r="A61" s="248" t="s">
        <v>186</v>
      </c>
      <c r="B61" s="254">
        <v>-5.1736937116435326</v>
      </c>
      <c r="C61" s="254">
        <v>-5.3096730788184727</v>
      </c>
      <c r="D61" s="254">
        <v>-5.0827303895150839</v>
      </c>
      <c r="E61" s="356">
        <v>-8.1807822308063738</v>
      </c>
      <c r="F61" s="356">
        <v>-6.4083204160208007</v>
      </c>
      <c r="G61" s="471">
        <v>-9.2963242698892259</v>
      </c>
      <c r="H61"/>
      <c r="I61"/>
      <c r="J61"/>
    </row>
    <row r="62" spans="1:10" s="241" customFormat="1" ht="15" customHeight="1" x14ac:dyDescent="0.3">
      <c r="A62" s="249" t="s">
        <v>187</v>
      </c>
      <c r="B62" s="256">
        <v>-4.7255315729528418</v>
      </c>
      <c r="C62" s="256">
        <v>-4.3263746167839665</v>
      </c>
      <c r="D62" s="256">
        <v>-4.9912618291206012</v>
      </c>
      <c r="E62" s="359">
        <v>-7.364588147180215</v>
      </c>
      <c r="F62" s="359">
        <v>-5.4049032258064518</v>
      </c>
      <c r="G62" s="472">
        <v>-8.5962487916593684</v>
      </c>
      <c r="H62"/>
      <c r="I62"/>
      <c r="J62"/>
    </row>
    <row r="63" spans="1:10" s="241" customFormat="1" ht="15" customHeight="1" x14ac:dyDescent="0.3">
      <c r="A63" s="250" t="s">
        <v>188</v>
      </c>
      <c r="B63" s="254">
        <v>-4.3706538228427361</v>
      </c>
      <c r="C63" s="254">
        <v>-4.0711469936499087</v>
      </c>
      <c r="D63" s="254">
        <v>-4.5683798264671793</v>
      </c>
      <c r="E63" s="356">
        <v>-6.8604191379992088</v>
      </c>
      <c r="F63" s="356">
        <v>-4.87411233053583</v>
      </c>
      <c r="G63" s="471">
        <v>-8.0924161127572667</v>
      </c>
      <c r="H63"/>
      <c r="I63"/>
      <c r="J63"/>
    </row>
    <row r="64" spans="1:10" s="241" customFormat="1" ht="15" customHeight="1" x14ac:dyDescent="0.3">
      <c r="A64" s="250" t="s">
        <v>189</v>
      </c>
      <c r="B64" s="254">
        <v>-4.7920674963765606</v>
      </c>
      <c r="C64" s="254">
        <v>-4.3462539307414652</v>
      </c>
      <c r="D64" s="254">
        <v>-5.0840862414933419</v>
      </c>
      <c r="E64" s="356">
        <v>-7.0798930698429876</v>
      </c>
      <c r="F64" s="356">
        <v>-4.918032786885246</v>
      </c>
      <c r="G64" s="471">
        <v>-8.4110744332588396</v>
      </c>
      <c r="H64"/>
      <c r="I64"/>
      <c r="J64"/>
    </row>
    <row r="65" spans="1:10" s="241" customFormat="1" ht="15" customHeight="1" x14ac:dyDescent="0.3">
      <c r="A65" s="248" t="s">
        <v>190</v>
      </c>
      <c r="B65" s="254">
        <v>-4.752045676168402</v>
      </c>
      <c r="C65" s="254">
        <v>-4.6651793053239707</v>
      </c>
      <c r="D65" s="254">
        <v>-4.8089750953785497</v>
      </c>
      <c r="E65" s="356">
        <v>-7.1169807064050223</v>
      </c>
      <c r="F65" s="356">
        <v>-4.9041559094336176</v>
      </c>
      <c r="G65" s="471">
        <v>-8.4720152777486302</v>
      </c>
      <c r="H65"/>
      <c r="I65"/>
      <c r="J65"/>
    </row>
    <row r="66" spans="1:10" s="241" customFormat="1" ht="15" customHeight="1" x14ac:dyDescent="0.3">
      <c r="A66" s="248" t="s">
        <v>191</v>
      </c>
      <c r="B66" s="254">
        <v>-4.7663556985877609</v>
      </c>
      <c r="C66" s="254">
        <v>-4.61567505828826</v>
      </c>
      <c r="D66" s="254">
        <v>-4.8649847635194412</v>
      </c>
      <c r="E66" s="356">
        <v>-7.1284657680258938</v>
      </c>
      <c r="F66" s="356">
        <v>-5.1063196003849498</v>
      </c>
      <c r="G66" s="471">
        <v>-8.3583607996711002</v>
      </c>
      <c r="H66"/>
      <c r="I66"/>
      <c r="J66"/>
    </row>
    <row r="67" spans="1:10" s="241" customFormat="1" ht="15" customHeight="1" x14ac:dyDescent="0.3">
      <c r="A67" s="248" t="s">
        <v>192</v>
      </c>
      <c r="B67" s="254">
        <v>-4.8314278314278312</v>
      </c>
      <c r="C67" s="254">
        <v>-4.8260485120553378</v>
      </c>
      <c r="D67" s="254">
        <v>-4.8349710115309481</v>
      </c>
      <c r="E67" s="356">
        <v>-6.6246673638210867</v>
      </c>
      <c r="F67" s="356">
        <v>-4.9137767034836219</v>
      </c>
      <c r="G67" s="471">
        <v>-7.6726921257737475</v>
      </c>
      <c r="H67"/>
      <c r="I67"/>
      <c r="J67"/>
    </row>
    <row r="68" spans="1:10" s="241" customFormat="1" ht="15" customHeight="1" x14ac:dyDescent="0.3">
      <c r="A68" s="248" t="s">
        <v>193</v>
      </c>
      <c r="B68" s="254">
        <v>-5.4062343432503157</v>
      </c>
      <c r="C68" s="254">
        <v>-5.5526740353456203</v>
      </c>
      <c r="D68" s="254">
        <v>-5.3097059291360704</v>
      </c>
      <c r="E68" s="356">
        <v>-7.7357562800641366</v>
      </c>
      <c r="F68" s="356">
        <v>-6.3689776733254986</v>
      </c>
      <c r="G68" s="471">
        <v>-8.5808192637697207</v>
      </c>
      <c r="H68"/>
      <c r="I68"/>
      <c r="J68"/>
    </row>
    <row r="69" spans="1:10" s="241" customFormat="1" ht="15" customHeight="1" x14ac:dyDescent="0.3">
      <c r="A69" s="248" t="s">
        <v>194</v>
      </c>
      <c r="B69" s="254">
        <v>-5.7023183267111301</v>
      </c>
      <c r="C69" s="254">
        <v>-5.8183692068732249</v>
      </c>
      <c r="D69" s="254">
        <v>-5.6255813323460089</v>
      </c>
      <c r="E69" s="356">
        <v>-7.7876741241029972</v>
      </c>
      <c r="F69" s="356">
        <v>-6.8035985614499177</v>
      </c>
      <c r="G69" s="471">
        <v>-8.406741897551214</v>
      </c>
      <c r="H69"/>
      <c r="I69"/>
      <c r="J69"/>
    </row>
    <row r="70" spans="1:10" s="241" customFormat="1" ht="15" customHeight="1" x14ac:dyDescent="0.3">
      <c r="A70" s="248" t="s">
        <v>195</v>
      </c>
      <c r="B70" s="254">
        <v>-5.4413965616156901</v>
      </c>
      <c r="C70" s="254">
        <v>-5.5536284868472974</v>
      </c>
      <c r="D70" s="254">
        <v>-5.3670521970490421</v>
      </c>
      <c r="E70" s="356">
        <v>-7.5524846741326757</v>
      </c>
      <c r="F70" s="356">
        <v>-6.5744059105695545</v>
      </c>
      <c r="G70" s="471">
        <v>-8.1731475714975481</v>
      </c>
      <c r="H70"/>
      <c r="I70"/>
      <c r="J70"/>
    </row>
    <row r="71" spans="1:10" s="241" customFormat="1" ht="15" customHeight="1" x14ac:dyDescent="0.3">
      <c r="A71" s="302" t="s">
        <v>196</v>
      </c>
      <c r="B71" s="257">
        <v>-5.4197741348335855</v>
      </c>
      <c r="C71" s="257">
        <v>-5.6238382441541956</v>
      </c>
      <c r="D71" s="257">
        <v>-5.2821537527219071</v>
      </c>
      <c r="E71" s="357">
        <v>-7.6526366882779184</v>
      </c>
      <c r="F71" s="357">
        <v>-7.1923410515683504</v>
      </c>
      <c r="G71" s="473">
        <v>-7.9528286350520183</v>
      </c>
      <c r="H71"/>
      <c r="I71"/>
      <c r="J71"/>
    </row>
    <row r="72" spans="1:10" s="241" customFormat="1" ht="6" customHeight="1" x14ac:dyDescent="0.3">
      <c r="A72" s="246"/>
      <c r="B72" s="258"/>
      <c r="C72" s="258"/>
      <c r="D72" s="258"/>
      <c r="E72" s="360"/>
      <c r="F72" s="360"/>
      <c r="G72" s="360"/>
      <c r="H72"/>
      <c r="I72"/>
      <c r="J72"/>
    </row>
    <row r="73" spans="1:10" s="241" customFormat="1" ht="15" customHeight="1" x14ac:dyDescent="0.3">
      <c r="A73" s="247" t="s">
        <v>214</v>
      </c>
      <c r="B73" s="255">
        <v>-6.0847369447876698</v>
      </c>
      <c r="C73" s="255">
        <v>-6.5799926599415857</v>
      </c>
      <c r="D73" s="255">
        <v>-5.7536514159880445</v>
      </c>
      <c r="E73" s="358">
        <v>-8.7561197341095429</v>
      </c>
      <c r="F73" s="358">
        <v>-8.9638671564839019</v>
      </c>
      <c r="G73" s="470">
        <v>-8.6211048499735092</v>
      </c>
      <c r="H73"/>
      <c r="I73"/>
      <c r="J73"/>
    </row>
    <row r="74" spans="1:10" s="241" customFormat="1" ht="15" customHeight="1" x14ac:dyDescent="0.3">
      <c r="A74" s="248" t="s">
        <v>215</v>
      </c>
      <c r="B74" s="254">
        <v>-6.0483450272568398</v>
      </c>
      <c r="C74" s="254">
        <v>-6.7291974780104304</v>
      </c>
      <c r="D74" s="254">
        <v>-5.5939781319500401</v>
      </c>
      <c r="E74" s="356">
        <v>-8.5318704064418149</v>
      </c>
      <c r="F74" s="356">
        <v>-8.8666160898415374</v>
      </c>
      <c r="G74" s="471">
        <v>-8.3144819929220741</v>
      </c>
      <c r="H74"/>
      <c r="I74"/>
      <c r="J74"/>
    </row>
    <row r="75" spans="1:10" s="241" customFormat="1" ht="15" customHeight="1" x14ac:dyDescent="0.3">
      <c r="A75" s="249" t="s">
        <v>216</v>
      </c>
      <c r="B75" s="256">
        <v>-5.3855826341225148</v>
      </c>
      <c r="C75" s="256">
        <v>-6.2210469954661995</v>
      </c>
      <c r="D75" s="256">
        <v>-4.8254976702191712</v>
      </c>
      <c r="E75" s="359">
        <v>-7.5815177657552271</v>
      </c>
      <c r="F75" s="359">
        <v>-8.0653433581771949</v>
      </c>
      <c r="G75" s="472">
        <v>-7.2668166686777349</v>
      </c>
      <c r="H75"/>
      <c r="I75"/>
      <c r="J75"/>
    </row>
    <row r="76" spans="1:10" s="241" customFormat="1" ht="15" customHeight="1" x14ac:dyDescent="0.3">
      <c r="A76" s="250" t="s">
        <v>217</v>
      </c>
      <c r="B76" s="254">
        <v>-5.7671854490905679</v>
      </c>
      <c r="C76" s="254">
        <v>-6.2454990401086059</v>
      </c>
      <c r="D76" s="254">
        <v>-5.4497709687441898</v>
      </c>
      <c r="E76" s="356">
        <v>-7.7725889761550979</v>
      </c>
      <c r="F76" s="356">
        <v>-7.7106662142291604</v>
      </c>
      <c r="G76" s="471">
        <v>-7.8123411609230464</v>
      </c>
      <c r="H76"/>
      <c r="I76"/>
      <c r="J76"/>
    </row>
    <row r="77" spans="1:10" s="241" customFormat="1" ht="15" customHeight="1" x14ac:dyDescent="0.3">
      <c r="A77" s="250" t="s">
        <v>218</v>
      </c>
      <c r="B77" s="254">
        <v>-5.8656364438138695</v>
      </c>
      <c r="C77" s="254">
        <v>-6.6061953815264918</v>
      </c>
      <c r="D77" s="254">
        <v>-5.3767814810005063</v>
      </c>
      <c r="E77" s="356">
        <v>-7.8642376569342405</v>
      </c>
      <c r="F77" s="356">
        <v>-8.2518151892232616</v>
      </c>
      <c r="G77" s="471">
        <v>-7.6164821060800527</v>
      </c>
      <c r="H77"/>
      <c r="I77"/>
      <c r="J77"/>
    </row>
    <row r="78" spans="1:10" s="241" customFormat="1" ht="15" customHeight="1" x14ac:dyDescent="0.3">
      <c r="A78" s="248" t="s">
        <v>219</v>
      </c>
      <c r="B78" s="254">
        <v>-6.0562257840189266</v>
      </c>
      <c r="C78" s="254">
        <v>-6.8761990534682997</v>
      </c>
      <c r="D78" s="254">
        <v>-5.5180299624111697</v>
      </c>
      <c r="E78" s="356">
        <v>-8.1933980110889504</v>
      </c>
      <c r="F78" s="356">
        <v>-8.8149438404708977</v>
      </c>
      <c r="G78" s="471">
        <v>-7.7979547851607283</v>
      </c>
      <c r="H78"/>
      <c r="I78"/>
      <c r="J78"/>
    </row>
    <row r="79" spans="1:10" s="241" customFormat="1" ht="15" customHeight="1" x14ac:dyDescent="0.3">
      <c r="A79" s="248" t="s">
        <v>220</v>
      </c>
      <c r="B79" s="254">
        <v>-5.7104888682894961</v>
      </c>
      <c r="C79" s="254">
        <v>-6.5185078159945844</v>
      </c>
      <c r="D79" s="254">
        <v>-5.1802084111330124</v>
      </c>
      <c r="E79" s="356">
        <v>-6.9067513914743337</v>
      </c>
      <c r="F79" s="356">
        <v>-7.0423895589602425</v>
      </c>
      <c r="G79" s="471">
        <v>-6.8213270070106606</v>
      </c>
      <c r="H79"/>
      <c r="I79"/>
      <c r="J79"/>
    </row>
    <row r="80" spans="1:10" s="241" customFormat="1" ht="15" customHeight="1" x14ac:dyDescent="0.3">
      <c r="A80" s="248" t="s">
        <v>221</v>
      </c>
      <c r="B80" s="254">
        <v>-5.661086706263041</v>
      </c>
      <c r="C80" s="254">
        <v>-6.5281855534659599</v>
      </c>
      <c r="D80" s="254">
        <v>-5.0899037698834952</v>
      </c>
      <c r="E80" s="356">
        <v>-7.194821039980333</v>
      </c>
      <c r="F80" s="356">
        <v>-7.2966929504531013</v>
      </c>
      <c r="G80" s="471">
        <v>-7.1305535756711809</v>
      </c>
      <c r="H80"/>
      <c r="I80"/>
      <c r="J80"/>
    </row>
    <row r="81" spans="1:10" s="241" customFormat="1" ht="15" customHeight="1" x14ac:dyDescent="0.3">
      <c r="A81" s="248" t="s">
        <v>222</v>
      </c>
      <c r="B81" s="254">
        <v>-5.9651650205705389</v>
      </c>
      <c r="C81" s="254">
        <v>-6.7335129954862571</v>
      </c>
      <c r="D81" s="254">
        <v>-5.4599938985852186</v>
      </c>
      <c r="E81" s="356">
        <v>-7.6521320029844802</v>
      </c>
      <c r="F81" s="356">
        <v>-7.960413080895008</v>
      </c>
      <c r="G81" s="471">
        <v>-7.4569138428235151</v>
      </c>
      <c r="H81"/>
      <c r="I81"/>
      <c r="J81"/>
    </row>
    <row r="82" spans="1:10" s="241" customFormat="1" ht="15" customHeight="1" x14ac:dyDescent="0.3">
      <c r="A82" s="248" t="s">
        <v>223</v>
      </c>
      <c r="B82" s="254">
        <v>-6.0831942765215485</v>
      </c>
      <c r="C82" s="254">
        <v>-6.8773243184979735</v>
      </c>
      <c r="D82" s="254">
        <v>-5.5591597660388956</v>
      </c>
      <c r="E82" s="356">
        <v>-8.2947663320378471</v>
      </c>
      <c r="F82" s="356">
        <v>-8.7066164655101623</v>
      </c>
      <c r="G82" s="471">
        <v>-8.0311425439584365</v>
      </c>
      <c r="H82"/>
      <c r="I82"/>
      <c r="J82"/>
    </row>
    <row r="83" spans="1:10" s="241" customFormat="1" ht="15" customHeight="1" x14ac:dyDescent="0.3">
      <c r="A83" s="248" t="s">
        <v>224</v>
      </c>
      <c r="B83" s="254">
        <v>-6.2279922258855116</v>
      </c>
      <c r="C83" s="254">
        <v>-6.835480918522606</v>
      </c>
      <c r="D83" s="254">
        <v>-5.8263746145940392</v>
      </c>
      <c r="E83" s="356">
        <v>-8.3625839314656165</v>
      </c>
      <c r="F83" s="356">
        <v>-8.3920541057328002</v>
      </c>
      <c r="G83" s="471">
        <v>-8.3435573471922702</v>
      </c>
      <c r="H83"/>
      <c r="I83"/>
      <c r="J83"/>
    </row>
    <row r="84" spans="1:10" s="241" customFormat="1" ht="15" customHeight="1" x14ac:dyDescent="0.3">
      <c r="A84" s="302" t="s">
        <v>225</v>
      </c>
      <c r="B84" s="257">
        <v>-5.9377096579943593</v>
      </c>
      <c r="C84" s="257">
        <v>-6.2658139290836372</v>
      </c>
      <c r="D84" s="257">
        <v>-5.7172350841820307</v>
      </c>
      <c r="E84" s="357">
        <v>-7.5030738762753071</v>
      </c>
      <c r="F84" s="357">
        <v>-6.7915109071120998</v>
      </c>
      <c r="G84" s="473">
        <v>-7.9709693980739615</v>
      </c>
      <c r="H84"/>
      <c r="I84"/>
      <c r="J84"/>
    </row>
    <row r="85" spans="1:10" x14ac:dyDescent="0.3">
      <c r="A85" s="231"/>
    </row>
    <row r="86" spans="1:10" x14ac:dyDescent="0.3">
      <c r="A86" s="231"/>
    </row>
    <row r="109" spans="1:1" x14ac:dyDescent="0.3">
      <c r="A109" s="259" t="s">
        <v>17</v>
      </c>
    </row>
    <row r="110" spans="1:1" x14ac:dyDescent="0.3">
      <c r="A110" s="260" t="s">
        <v>197</v>
      </c>
    </row>
    <row r="207" spans="1:22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x14ac:dyDescent="0.3">
      <c r="B208"/>
      <c r="C208"/>
      <c r="D208"/>
      <c r="E208"/>
      <c r="F208"/>
      <c r="G208"/>
      <c r="H208"/>
      <c r="I208"/>
      <c r="J208"/>
    </row>
    <row r="209" spans="2:10" x14ac:dyDescent="0.3">
      <c r="B209"/>
      <c r="C209"/>
      <c r="D209"/>
      <c r="E209"/>
      <c r="F209"/>
      <c r="G209"/>
      <c r="H209"/>
      <c r="I209"/>
      <c r="J209"/>
    </row>
    <row r="210" spans="2:10" x14ac:dyDescent="0.3">
      <c r="B210"/>
      <c r="C210"/>
      <c r="D210"/>
      <c r="E210"/>
      <c r="F210"/>
      <c r="G210"/>
      <c r="H210"/>
      <c r="I210"/>
      <c r="J210"/>
    </row>
    <row r="211" spans="2:10" x14ac:dyDescent="0.3">
      <c r="B211"/>
      <c r="C211"/>
      <c r="D211"/>
      <c r="E211"/>
      <c r="F211"/>
      <c r="G211"/>
      <c r="H211"/>
      <c r="I211"/>
      <c r="J211"/>
    </row>
    <row r="212" spans="2:10" x14ac:dyDescent="0.3">
      <c r="B212"/>
      <c r="C212"/>
      <c r="D212"/>
      <c r="E212"/>
      <c r="F212"/>
      <c r="G212"/>
      <c r="H212"/>
      <c r="I212"/>
      <c r="J212"/>
    </row>
    <row r="213" spans="2:10" x14ac:dyDescent="0.3">
      <c r="B213"/>
      <c r="C213"/>
      <c r="D213"/>
      <c r="E213"/>
      <c r="F213"/>
      <c r="G213"/>
      <c r="H213"/>
      <c r="I213"/>
      <c r="J213"/>
    </row>
    <row r="214" spans="2:10" x14ac:dyDescent="0.3">
      <c r="B214"/>
      <c r="C214"/>
      <c r="D214"/>
      <c r="E214"/>
      <c r="F214"/>
      <c r="G214"/>
      <c r="H214"/>
      <c r="I214"/>
      <c r="J214"/>
    </row>
    <row r="215" spans="2:10" x14ac:dyDescent="0.3">
      <c r="B215"/>
      <c r="C215"/>
      <c r="D215"/>
      <c r="E215"/>
      <c r="F215"/>
      <c r="G215"/>
      <c r="H215"/>
      <c r="I215"/>
      <c r="J215"/>
    </row>
    <row r="216" spans="2:10" x14ac:dyDescent="0.3">
      <c r="B216"/>
      <c r="C216"/>
      <c r="D216"/>
      <c r="E216"/>
      <c r="F216"/>
      <c r="G216"/>
      <c r="H216"/>
      <c r="I216"/>
      <c r="J216"/>
    </row>
    <row r="217" spans="2:10" x14ac:dyDescent="0.3">
      <c r="B217"/>
      <c r="C217"/>
      <c r="D217"/>
      <c r="E217"/>
      <c r="F217"/>
      <c r="G217"/>
      <c r="H217"/>
      <c r="I217"/>
      <c r="J217"/>
    </row>
    <row r="218" spans="2:10" x14ac:dyDescent="0.3">
      <c r="B218"/>
      <c r="C218"/>
      <c r="D218"/>
      <c r="E218"/>
      <c r="F218"/>
      <c r="G218"/>
      <c r="H218"/>
      <c r="I218"/>
      <c r="J218"/>
    </row>
  </sheetData>
  <printOptions horizontalCentered="1"/>
  <pageMargins left="0.19685039370078741" right="0.19685039370078741" top="0.27559055118110237" bottom="0.27559055118110237" header="0" footer="0.19685039370078741"/>
  <pageSetup paperSize="9" scale="95" orientation="portrait" r:id="rId1"/>
  <headerFooter alignWithMargins="0"/>
  <rowBreaks count="1" manualBreakCount="1">
    <brk id="58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J117"/>
  <sheetViews>
    <sheetView showGridLines="0" view="pageBreakPreview" zoomScaleNormal="130" zoomScaleSheetLayoutView="100" workbookViewId="0">
      <selection activeCell="O19" sqref="O19"/>
    </sheetView>
  </sheetViews>
  <sheetFormatPr baseColWidth="10" defaultColWidth="11.42578125" defaultRowHeight="15" x14ac:dyDescent="0.35"/>
  <cols>
    <col min="1" max="1" width="5.28515625" style="67" customWidth="1"/>
    <col min="2" max="2" width="21.7109375" style="67" customWidth="1"/>
    <col min="3" max="4" width="10.42578125" style="67" customWidth="1"/>
    <col min="5" max="5" width="12" style="67" customWidth="1"/>
    <col min="6" max="9" width="10.42578125" style="67" customWidth="1"/>
    <col min="10" max="10" width="2.42578125" style="67" customWidth="1"/>
    <col min="11" max="16384" width="11.42578125" style="67"/>
  </cols>
  <sheetData>
    <row r="1" spans="1:10" s="64" customFormat="1" ht="13.35" customHeight="1" x14ac:dyDescent="0.3">
      <c r="B1" s="63"/>
    </row>
    <row r="2" spans="1:10" s="64" customFormat="1" ht="15" customHeight="1" x14ac:dyDescent="0.3">
      <c r="B2" s="63"/>
    </row>
    <row r="3" spans="1:10" s="64" customFormat="1" ht="15" customHeight="1" x14ac:dyDescent="0.3">
      <c r="B3" s="63"/>
    </row>
    <row r="4" spans="1:10" s="64" customFormat="1" ht="15" customHeight="1" x14ac:dyDescent="0.3">
      <c r="B4" s="63"/>
    </row>
    <row r="5" spans="1:10" s="520" customFormat="1" ht="21" customHeight="1" x14ac:dyDescent="0.2">
      <c r="A5" s="423"/>
      <c r="B5" s="304" t="s">
        <v>274</v>
      </c>
      <c r="C5" s="543"/>
      <c r="D5" s="423"/>
      <c r="E5" s="423"/>
      <c r="F5" s="423"/>
      <c r="G5" s="423"/>
      <c r="H5" s="423"/>
      <c r="I5" s="423"/>
      <c r="J5" s="423"/>
    </row>
    <row r="6" spans="1:10" s="132" customFormat="1" ht="19.899999999999999" customHeight="1" x14ac:dyDescent="0.2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899999999999999" customHeight="1" x14ac:dyDescent="0.2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899999999999999" customHeight="1" x14ac:dyDescent="0.2">
      <c r="B8" s="527" t="s">
        <v>239</v>
      </c>
      <c r="C8" s="532"/>
      <c r="D8" s="532"/>
      <c r="E8" s="532"/>
      <c r="F8" s="532"/>
      <c r="G8" s="532"/>
      <c r="H8" s="532"/>
      <c r="I8" s="532"/>
      <c r="J8" s="532"/>
    </row>
    <row r="9" spans="1:10" s="13" customFormat="1" ht="6" customHeight="1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15" customHeight="1" x14ac:dyDescent="0.35">
      <c r="A10" s="68"/>
      <c r="B10" s="262"/>
      <c r="C10" s="263"/>
      <c r="D10" s="361"/>
      <c r="E10" s="362" t="s">
        <v>259</v>
      </c>
      <c r="F10" s="363"/>
      <c r="G10" s="364"/>
      <c r="H10" s="68"/>
    </row>
    <row r="11" spans="1:10" ht="15" customHeight="1" x14ac:dyDescent="0.35">
      <c r="A11" s="68"/>
      <c r="B11" s="264" t="s">
        <v>96</v>
      </c>
      <c r="C11" s="265" t="s">
        <v>28</v>
      </c>
      <c r="D11" s="557" t="s">
        <v>28</v>
      </c>
      <c r="E11" s="365" t="s">
        <v>201</v>
      </c>
      <c r="F11" s="365" t="s">
        <v>202</v>
      </c>
      <c r="G11" s="366" t="s">
        <v>203</v>
      </c>
      <c r="H11" s="68"/>
    </row>
    <row r="12" spans="1:10" ht="15" customHeight="1" x14ac:dyDescent="0.35">
      <c r="A12" s="68"/>
      <c r="B12" s="266" t="s">
        <v>97</v>
      </c>
      <c r="C12" s="267" t="s">
        <v>204</v>
      </c>
      <c r="D12" s="558"/>
      <c r="E12" s="367" t="s">
        <v>205</v>
      </c>
      <c r="F12" s="367" t="s">
        <v>206</v>
      </c>
      <c r="G12" s="368" t="s">
        <v>207</v>
      </c>
      <c r="H12" s="68"/>
    </row>
    <row r="13" spans="1:10" ht="6" customHeight="1" x14ac:dyDescent="0.35">
      <c r="B13" s="94"/>
      <c r="C13" s="96"/>
      <c r="D13" s="96"/>
      <c r="E13" s="96"/>
      <c r="F13" s="96"/>
    </row>
    <row r="14" spans="1:10" s="82" customFormat="1" ht="13.35" customHeight="1" x14ac:dyDescent="0.2">
      <c r="B14" s="268" t="s">
        <v>31</v>
      </c>
      <c r="C14" s="269">
        <v>42344</v>
      </c>
      <c r="D14" s="270">
        <v>3776</v>
      </c>
      <c r="E14" s="271">
        <v>8.9174381258265628E-2</v>
      </c>
      <c r="F14" s="272">
        <v>1.5676701250067464E-3</v>
      </c>
      <c r="G14" s="272">
        <v>6.4762107306832782E-3</v>
      </c>
    </row>
    <row r="15" spans="1:10" s="82" customFormat="1" ht="13.35" customHeight="1" x14ac:dyDescent="0.2">
      <c r="B15" s="273" t="s">
        <v>32</v>
      </c>
      <c r="C15" s="274">
        <v>111406</v>
      </c>
      <c r="D15" s="275">
        <v>8641</v>
      </c>
      <c r="E15" s="276">
        <v>7.7563147406782398E-2</v>
      </c>
      <c r="F15" s="277">
        <v>3.5874569783324408E-3</v>
      </c>
      <c r="G15" s="277">
        <v>1.4820163380252703E-2</v>
      </c>
    </row>
    <row r="16" spans="1:10" s="82" customFormat="1" ht="13.35" customHeight="1" x14ac:dyDescent="0.2">
      <c r="B16" s="273" t="s">
        <v>33</v>
      </c>
      <c r="C16" s="274">
        <v>49068</v>
      </c>
      <c r="D16" s="275">
        <v>4084</v>
      </c>
      <c r="E16" s="276">
        <v>8.3231433928425858E-2</v>
      </c>
      <c r="F16" s="277">
        <v>1.6955415229151357E-3</v>
      </c>
      <c r="G16" s="277">
        <v>7.004460970368249E-3</v>
      </c>
    </row>
    <row r="17" spans="2:7" s="82" customFormat="1" ht="13.35" customHeight="1" x14ac:dyDescent="0.2">
      <c r="B17" s="273" t="s">
        <v>34</v>
      </c>
      <c r="C17" s="274">
        <v>65438</v>
      </c>
      <c r="D17" s="275">
        <v>5939</v>
      </c>
      <c r="E17" s="276">
        <v>9.0757663742779424E-2</v>
      </c>
      <c r="F17" s="277">
        <v>2.4656760784997531E-3</v>
      </c>
      <c r="G17" s="277">
        <v>1.0185968095743641E-2</v>
      </c>
    </row>
    <row r="18" spans="2:7" s="82" customFormat="1" ht="13.35" customHeight="1" x14ac:dyDescent="0.2">
      <c r="B18" s="273" t="s">
        <v>35</v>
      </c>
      <c r="C18" s="274">
        <v>30390</v>
      </c>
      <c r="D18" s="275">
        <v>2380</v>
      </c>
      <c r="E18" s="276">
        <v>7.8315235274761433E-2</v>
      </c>
      <c r="F18" s="277">
        <v>9.8809716565573529E-4</v>
      </c>
      <c r="G18" s="277">
        <v>4.081933670292956E-3</v>
      </c>
    </row>
    <row r="19" spans="2:7" s="82" customFormat="1" ht="13.35" customHeight="1" x14ac:dyDescent="0.2">
      <c r="B19" s="273" t="s">
        <v>36</v>
      </c>
      <c r="C19" s="274">
        <v>32526</v>
      </c>
      <c r="D19" s="275">
        <v>3085</v>
      </c>
      <c r="E19" s="276">
        <v>9.4847199163745927E-2</v>
      </c>
      <c r="F19" s="277">
        <v>1.2807898134655224E-3</v>
      </c>
      <c r="G19" s="277">
        <v>5.2910778877536847E-3</v>
      </c>
    </row>
    <row r="20" spans="2:7" s="82" customFormat="1" ht="13.35" customHeight="1" x14ac:dyDescent="0.2">
      <c r="B20" s="273" t="s">
        <v>37</v>
      </c>
      <c r="C20" s="274">
        <v>109875</v>
      </c>
      <c r="D20" s="275">
        <v>8433</v>
      </c>
      <c r="E20" s="276">
        <v>7.6750853242320824E-2</v>
      </c>
      <c r="F20" s="277">
        <v>3.5011022680566453E-3</v>
      </c>
      <c r="G20" s="277">
        <v>1.4463422958647268E-2</v>
      </c>
    </row>
    <row r="21" spans="2:7" s="82" customFormat="1" ht="13.35" customHeight="1" x14ac:dyDescent="0.2">
      <c r="B21" s="278" t="s">
        <v>38</v>
      </c>
      <c r="C21" s="279">
        <v>142010</v>
      </c>
      <c r="D21" s="280">
        <v>11762</v>
      </c>
      <c r="E21" s="281">
        <v>8.282515315822829E-2</v>
      </c>
      <c r="F21" s="282">
        <v>4.883192799345697E-3</v>
      </c>
      <c r="G21" s="282">
        <v>2.0172984802515021E-2</v>
      </c>
    </row>
    <row r="22" spans="2:7" s="82" customFormat="1" ht="13.35" customHeight="1" x14ac:dyDescent="0.2">
      <c r="B22" s="283" t="s">
        <v>39</v>
      </c>
      <c r="C22" s="284">
        <v>583057</v>
      </c>
      <c r="D22" s="285">
        <v>48100</v>
      </c>
      <c r="E22" s="286">
        <v>8.2496222496256794E-2</v>
      </c>
      <c r="F22" s="287">
        <v>1.9969526751277677E-2</v>
      </c>
      <c r="G22" s="287">
        <v>8.2496222496256794E-2</v>
      </c>
    </row>
    <row r="23" spans="2:7" s="82" customFormat="1" ht="6" customHeight="1" x14ac:dyDescent="0.2">
      <c r="B23" s="121"/>
      <c r="C23" s="122"/>
      <c r="D23" s="288"/>
      <c r="E23" s="288"/>
      <c r="F23" s="122"/>
      <c r="G23" s="303"/>
    </row>
    <row r="24" spans="2:7" s="82" customFormat="1" ht="13.35" customHeight="1" x14ac:dyDescent="0.2">
      <c r="B24" s="268" t="s">
        <v>40</v>
      </c>
      <c r="C24" s="269">
        <v>6359</v>
      </c>
      <c r="D24" s="270">
        <v>548</v>
      </c>
      <c r="E24" s="289">
        <v>8.6177071866645694E-2</v>
      </c>
      <c r="F24" s="290">
        <v>2.2751144822661469E-4</v>
      </c>
      <c r="G24" s="290">
        <v>1.1309695793948899E-2</v>
      </c>
    </row>
    <row r="25" spans="2:7" s="82" customFormat="1" ht="13.35" customHeight="1" x14ac:dyDescent="0.2">
      <c r="B25" s="273" t="s">
        <v>41</v>
      </c>
      <c r="C25" s="274">
        <v>4154</v>
      </c>
      <c r="D25" s="275">
        <v>373</v>
      </c>
      <c r="E25" s="276">
        <v>8.9792970630717381E-2</v>
      </c>
      <c r="F25" s="277">
        <v>1.5485724486957533E-4</v>
      </c>
      <c r="G25" s="277">
        <v>7.6980228670491604E-3</v>
      </c>
    </row>
    <row r="26" spans="2:7" s="82" customFormat="1" ht="13.35" customHeight="1" x14ac:dyDescent="0.2">
      <c r="B26" s="278" t="s">
        <v>42</v>
      </c>
      <c r="C26" s="279">
        <v>37941</v>
      </c>
      <c r="D26" s="280">
        <v>3140</v>
      </c>
      <c r="E26" s="281">
        <v>8.2760074853061333E-2</v>
      </c>
      <c r="F26" s="282">
        <v>1.3036239916634491E-3</v>
      </c>
      <c r="G26" s="282">
        <v>6.4803731374086765E-2</v>
      </c>
    </row>
    <row r="27" spans="2:7" s="82" customFormat="1" ht="13.35" customHeight="1" x14ac:dyDescent="0.2">
      <c r="B27" s="283" t="s">
        <v>43</v>
      </c>
      <c r="C27" s="284">
        <v>48454</v>
      </c>
      <c r="D27" s="285">
        <v>4061</v>
      </c>
      <c r="E27" s="286">
        <v>8.381145003508482E-2</v>
      </c>
      <c r="F27" s="287">
        <v>1.6859926847596391E-3</v>
      </c>
      <c r="G27" s="287">
        <v>8.381145003508482E-2</v>
      </c>
    </row>
    <row r="28" spans="2:7" s="82" customFormat="1" ht="6" customHeight="1" x14ac:dyDescent="0.2">
      <c r="B28" s="121"/>
      <c r="C28" s="122"/>
      <c r="D28" s="288"/>
      <c r="E28" s="288"/>
      <c r="F28" s="122"/>
      <c r="G28" s="303"/>
    </row>
    <row r="29" spans="2:7" s="82" customFormat="1" ht="13.35" customHeight="1" x14ac:dyDescent="0.2">
      <c r="B29" s="283" t="s">
        <v>44</v>
      </c>
      <c r="C29" s="284">
        <v>51197</v>
      </c>
      <c r="D29" s="285">
        <v>3637</v>
      </c>
      <c r="E29" s="286">
        <v>7.1039318710080665E-2</v>
      </c>
      <c r="F29" s="287">
        <v>1.509961929197441E-3</v>
      </c>
      <c r="G29" s="291"/>
    </row>
    <row r="30" spans="2:7" s="82" customFormat="1" ht="6" customHeight="1" x14ac:dyDescent="0.2">
      <c r="B30" s="121"/>
      <c r="C30" s="122"/>
      <c r="D30" s="288"/>
      <c r="E30" s="288"/>
      <c r="F30" s="122"/>
      <c r="G30" s="303"/>
    </row>
    <row r="31" spans="2:7" s="82" customFormat="1" ht="13.35" customHeight="1" x14ac:dyDescent="0.2">
      <c r="B31" s="283" t="s">
        <v>45</v>
      </c>
      <c r="C31" s="284">
        <v>29305</v>
      </c>
      <c r="D31" s="285">
        <v>2491</v>
      </c>
      <c r="E31" s="286">
        <v>8.5002559290223517E-2</v>
      </c>
      <c r="F31" s="287">
        <v>1.0341806889279145E-3</v>
      </c>
      <c r="G31" s="291"/>
    </row>
    <row r="32" spans="2:7" s="82" customFormat="1" ht="6" customHeight="1" x14ac:dyDescent="0.2">
      <c r="B32" s="121"/>
      <c r="C32" s="122"/>
      <c r="D32" s="288"/>
      <c r="E32" s="288"/>
      <c r="F32" s="122"/>
      <c r="G32" s="303"/>
    </row>
    <row r="33" spans="2:7" s="82" customFormat="1" ht="13.35" customHeight="1" x14ac:dyDescent="0.2">
      <c r="B33" s="268" t="s">
        <v>46</v>
      </c>
      <c r="C33" s="269">
        <v>75662</v>
      </c>
      <c r="D33" s="270">
        <v>5558</v>
      </c>
      <c r="E33" s="289">
        <v>7.3458274959689138E-2</v>
      </c>
      <c r="F33" s="290">
        <v>2.30749749861957E-3</v>
      </c>
      <c r="G33" s="290">
        <v>3.7992248432939378E-2</v>
      </c>
    </row>
    <row r="34" spans="2:7" s="82" customFormat="1" ht="13.35" customHeight="1" x14ac:dyDescent="0.2">
      <c r="B34" s="292" t="s">
        <v>47</v>
      </c>
      <c r="C34" s="279">
        <v>70631</v>
      </c>
      <c r="D34" s="280">
        <v>5322</v>
      </c>
      <c r="E34" s="281">
        <v>7.534935085160907E-2</v>
      </c>
      <c r="F34" s="282">
        <v>2.2095181158066483E-3</v>
      </c>
      <c r="G34" s="282">
        <v>3.6379047527906327E-2</v>
      </c>
    </row>
    <row r="35" spans="2:7" s="82" customFormat="1" ht="13.35" customHeight="1" x14ac:dyDescent="0.2">
      <c r="B35" s="283" t="s">
        <v>48</v>
      </c>
      <c r="C35" s="284">
        <v>146293</v>
      </c>
      <c r="D35" s="285">
        <v>10880</v>
      </c>
      <c r="E35" s="286">
        <v>7.4371295960845699E-2</v>
      </c>
      <c r="F35" s="287">
        <v>4.5170156144262183E-3</v>
      </c>
      <c r="G35" s="287">
        <v>7.4371295960845699E-2</v>
      </c>
    </row>
    <row r="36" spans="2:7" s="82" customFormat="1" ht="6" customHeight="1" x14ac:dyDescent="0.2">
      <c r="B36" s="121"/>
      <c r="C36" s="122"/>
      <c r="D36" s="288"/>
      <c r="E36" s="288"/>
      <c r="F36" s="293"/>
      <c r="G36" s="303"/>
    </row>
    <row r="37" spans="2:7" s="82" customFormat="1" ht="13.35" customHeight="1" x14ac:dyDescent="0.2">
      <c r="B37" s="283" t="s">
        <v>49</v>
      </c>
      <c r="C37" s="284">
        <v>27898</v>
      </c>
      <c r="D37" s="285">
        <v>2129</v>
      </c>
      <c r="E37" s="286">
        <v>7.6313714244748726E-2</v>
      </c>
      <c r="F37" s="287">
        <v>8.8389027969792457E-4</v>
      </c>
      <c r="G37" s="291"/>
    </row>
    <row r="38" spans="2:7" s="82" customFormat="1" ht="6" customHeight="1" x14ac:dyDescent="0.2">
      <c r="B38" s="121"/>
      <c r="C38" s="122"/>
      <c r="D38" s="288"/>
      <c r="E38" s="288"/>
      <c r="F38" s="122"/>
      <c r="G38" s="303"/>
    </row>
    <row r="39" spans="2:7" s="82" customFormat="1" ht="13.35" customHeight="1" x14ac:dyDescent="0.2">
      <c r="B39" s="268" t="s">
        <v>50</v>
      </c>
      <c r="C39" s="269">
        <v>21021</v>
      </c>
      <c r="D39" s="270">
        <v>1619</v>
      </c>
      <c r="E39" s="289">
        <v>7.7018219875362726E-2</v>
      </c>
      <c r="F39" s="290">
        <v>6.7215517277169562E-4</v>
      </c>
      <c r="G39" s="290">
        <v>1.3860352030682831E-2</v>
      </c>
    </row>
    <row r="40" spans="2:7" s="82" customFormat="1" ht="13.35" customHeight="1" x14ac:dyDescent="0.2">
      <c r="B40" s="273" t="s">
        <v>51</v>
      </c>
      <c r="C40" s="274">
        <v>30950</v>
      </c>
      <c r="D40" s="275">
        <v>2523</v>
      </c>
      <c r="E40" s="276">
        <v>8.1518578352180932E-2</v>
      </c>
      <c r="F40" s="277">
        <v>1.0474660289703447E-3</v>
      </c>
      <c r="G40" s="277">
        <v>2.1599547976166016E-2</v>
      </c>
    </row>
    <row r="41" spans="2:7" s="82" customFormat="1" ht="13.35" customHeight="1" x14ac:dyDescent="0.2">
      <c r="B41" s="273" t="s">
        <v>52</v>
      </c>
      <c r="C41" s="274">
        <v>9002</v>
      </c>
      <c r="D41" s="275">
        <v>705</v>
      </c>
      <c r="E41" s="276">
        <v>7.8315929793379244E-2</v>
      </c>
      <c r="F41" s="277">
        <v>2.9269264780978715E-4</v>
      </c>
      <c r="G41" s="277">
        <v>6.0355455105814667E-3</v>
      </c>
    </row>
    <row r="42" spans="2:7" s="82" customFormat="1" ht="13.35" customHeight="1" x14ac:dyDescent="0.2">
      <c r="B42" s="273" t="s">
        <v>53</v>
      </c>
      <c r="C42" s="274">
        <v>12026</v>
      </c>
      <c r="D42" s="275">
        <v>925</v>
      </c>
      <c r="E42" s="276">
        <v>7.6916680525528025E-2</v>
      </c>
      <c r="F42" s="277">
        <v>3.8402936060149379E-4</v>
      </c>
      <c r="G42" s="277">
        <v>7.9189781521813579E-3</v>
      </c>
    </row>
    <row r="43" spans="2:7" s="82" customFormat="1" ht="13.35" customHeight="1" x14ac:dyDescent="0.2">
      <c r="B43" s="278" t="s">
        <v>54</v>
      </c>
      <c r="C43" s="279">
        <v>43809</v>
      </c>
      <c r="D43" s="280">
        <v>3421</v>
      </c>
      <c r="E43" s="281">
        <v>7.8088977150813754E-2</v>
      </c>
      <c r="F43" s="282">
        <v>1.420285883911038E-3</v>
      </c>
      <c r="G43" s="282">
        <v>2.9287377576878295E-2</v>
      </c>
    </row>
    <row r="44" spans="2:7" s="82" customFormat="1" ht="13.35" customHeight="1" x14ac:dyDescent="0.2">
      <c r="B44" s="283" t="s">
        <v>55</v>
      </c>
      <c r="C44" s="284">
        <v>116808</v>
      </c>
      <c r="D44" s="285">
        <v>9193</v>
      </c>
      <c r="E44" s="286">
        <v>7.8701801246489969E-2</v>
      </c>
      <c r="F44" s="287">
        <v>3.8166290940643594E-3</v>
      </c>
      <c r="G44" s="287">
        <v>7.8701801246489969E-2</v>
      </c>
    </row>
    <row r="45" spans="2:7" s="82" customFormat="1" ht="6" customHeight="1" x14ac:dyDescent="0.2">
      <c r="B45" s="121"/>
      <c r="C45" s="122"/>
      <c r="D45" s="288"/>
      <c r="E45" s="288"/>
      <c r="F45" s="122"/>
      <c r="G45" s="303"/>
    </row>
    <row r="46" spans="2:7" s="82" customFormat="1" ht="13.35" customHeight="1" x14ac:dyDescent="0.2">
      <c r="B46" s="268" t="s">
        <v>56</v>
      </c>
      <c r="C46" s="269">
        <v>8183</v>
      </c>
      <c r="D46" s="270">
        <v>644</v>
      </c>
      <c r="E46" s="289">
        <v>7.8699743370402059E-2</v>
      </c>
      <c r="F46" s="290">
        <v>2.6736746835390483E-4</v>
      </c>
      <c r="G46" s="290">
        <v>6.3134160090191661E-3</v>
      </c>
    </row>
    <row r="47" spans="2:7" s="82" customFormat="1" ht="13.35" customHeight="1" x14ac:dyDescent="0.2">
      <c r="B47" s="273" t="s">
        <v>57</v>
      </c>
      <c r="C47" s="274">
        <v>13453</v>
      </c>
      <c r="D47" s="275">
        <v>1016</v>
      </c>
      <c r="E47" s="276">
        <v>7.5522188359473719E-2</v>
      </c>
      <c r="F47" s="277">
        <v>4.2180954634715424E-4</v>
      </c>
      <c r="G47" s="277">
        <v>9.9602960639184352E-3</v>
      </c>
    </row>
    <row r="48" spans="2:7" s="82" customFormat="1" ht="13.35" customHeight="1" x14ac:dyDescent="0.2">
      <c r="B48" s="273" t="s">
        <v>58</v>
      </c>
      <c r="C48" s="274">
        <v>20689</v>
      </c>
      <c r="D48" s="275">
        <v>1496</v>
      </c>
      <c r="E48" s="276">
        <v>7.2308956450287593E-2</v>
      </c>
      <c r="F48" s="277">
        <v>6.2108964698360505E-4</v>
      </c>
      <c r="G48" s="277">
        <v>1.4665947747659428E-2</v>
      </c>
    </row>
    <row r="49" spans="2:7" s="82" customFormat="1" ht="13.35" customHeight="1" x14ac:dyDescent="0.2">
      <c r="B49" s="273" t="s">
        <v>59</v>
      </c>
      <c r="C49" s="274">
        <v>6277</v>
      </c>
      <c r="D49" s="275">
        <v>511</v>
      </c>
      <c r="E49" s="276">
        <v>8.140831607455791E-2</v>
      </c>
      <c r="F49" s="277">
        <v>2.1215027380255494E-4</v>
      </c>
      <c r="G49" s="277">
        <v>5.0095583549825988E-3</v>
      </c>
    </row>
    <row r="50" spans="2:7" s="82" customFormat="1" ht="13.35" customHeight="1" x14ac:dyDescent="0.2">
      <c r="B50" s="273" t="s">
        <v>60</v>
      </c>
      <c r="C50" s="274">
        <v>16159</v>
      </c>
      <c r="D50" s="275">
        <v>1311</v>
      </c>
      <c r="E50" s="276">
        <v>8.1131258122408567E-2</v>
      </c>
      <c r="F50" s="277">
        <v>5.4428377486330634E-4</v>
      </c>
      <c r="G50" s="277">
        <v>1.2852311161217588E-2</v>
      </c>
    </row>
    <row r="51" spans="2:7" s="82" customFormat="1" ht="13.35" customHeight="1" x14ac:dyDescent="0.2">
      <c r="B51" s="273" t="s">
        <v>61</v>
      </c>
      <c r="C51" s="274">
        <v>4777</v>
      </c>
      <c r="D51" s="275">
        <v>420</v>
      </c>
      <c r="E51" s="276">
        <v>8.7921289512246176E-2</v>
      </c>
      <c r="F51" s="277">
        <v>1.7437008805689446E-4</v>
      </c>
      <c r="G51" s="277">
        <v>4.1174452232733694E-3</v>
      </c>
    </row>
    <row r="52" spans="2:7" s="82" customFormat="1" ht="13.35" customHeight="1" x14ac:dyDescent="0.2">
      <c r="B52" s="273" t="s">
        <v>62</v>
      </c>
      <c r="C52" s="274">
        <v>2628</v>
      </c>
      <c r="D52" s="275">
        <v>221</v>
      </c>
      <c r="E52" s="276">
        <v>8.4094368340943679E-2</v>
      </c>
      <c r="F52" s="277">
        <v>9.1751879668032572E-5</v>
      </c>
      <c r="G52" s="277">
        <v>2.1665604627224156E-3</v>
      </c>
    </row>
    <row r="53" spans="2:7" s="82" customFormat="1" ht="13.35" customHeight="1" x14ac:dyDescent="0.2">
      <c r="B53" s="273" t="s">
        <v>63</v>
      </c>
      <c r="C53" s="274">
        <v>21628</v>
      </c>
      <c r="D53" s="275">
        <v>1735</v>
      </c>
      <c r="E53" s="276">
        <v>8.02200850749029E-2</v>
      </c>
      <c r="F53" s="277">
        <v>7.2031453042550452E-4</v>
      </c>
      <c r="G53" s="277">
        <v>1.700897014852213E-2</v>
      </c>
    </row>
    <row r="54" spans="2:7" s="82" customFormat="1" ht="13.35" customHeight="1" x14ac:dyDescent="0.2">
      <c r="B54" s="278" t="s">
        <v>64</v>
      </c>
      <c r="C54" s="279">
        <v>8211</v>
      </c>
      <c r="D54" s="280">
        <v>585</v>
      </c>
      <c r="E54" s="281">
        <v>7.1245889660211906E-2</v>
      </c>
      <c r="F54" s="282">
        <v>2.4287262265067444E-4</v>
      </c>
      <c r="G54" s="282">
        <v>5.7350129895593349E-3</v>
      </c>
    </row>
    <row r="55" spans="2:7" s="82" customFormat="1" ht="13.35" customHeight="1" x14ac:dyDescent="0.2">
      <c r="B55" s="283" t="s">
        <v>65</v>
      </c>
      <c r="C55" s="284">
        <v>102005</v>
      </c>
      <c r="D55" s="294">
        <v>7939</v>
      </c>
      <c r="E55" s="295">
        <v>7.7829518160874467E-2</v>
      </c>
      <c r="F55" s="296">
        <v>3.2960098311516314E-3</v>
      </c>
      <c r="G55" s="296">
        <v>7.7829518160874467E-2</v>
      </c>
    </row>
    <row r="56" spans="2:7" s="82" customFormat="1" ht="6" customHeight="1" x14ac:dyDescent="0.2">
      <c r="B56" s="121"/>
      <c r="C56" s="122"/>
      <c r="D56" s="288"/>
      <c r="E56" s="288"/>
      <c r="F56" s="122"/>
      <c r="G56" s="303"/>
    </row>
    <row r="57" spans="2:7" s="82" customFormat="1" ht="13.35" customHeight="1" x14ac:dyDescent="0.2">
      <c r="B57" s="268" t="s">
        <v>66</v>
      </c>
      <c r="C57" s="269">
        <v>240513</v>
      </c>
      <c r="D57" s="270">
        <v>20574</v>
      </c>
      <c r="E57" s="289">
        <v>8.5542153646580438E-2</v>
      </c>
      <c r="F57" s="290">
        <v>8.5416433135298737E-3</v>
      </c>
      <c r="G57" s="290">
        <v>6.3650088480243533E-2</v>
      </c>
    </row>
    <row r="58" spans="2:7" s="82" customFormat="1" ht="13.35" customHeight="1" x14ac:dyDescent="0.2">
      <c r="B58" s="273" t="s">
        <v>67</v>
      </c>
      <c r="C58" s="274">
        <v>28524</v>
      </c>
      <c r="D58" s="275">
        <v>2295</v>
      </c>
      <c r="E58" s="276">
        <v>8.0458561211611268E-2</v>
      </c>
      <c r="F58" s="277">
        <v>9.5280798116803046E-4</v>
      </c>
      <c r="G58" s="277">
        <v>7.1000754866413392E-3</v>
      </c>
    </row>
    <row r="59" spans="2:7" s="82" customFormat="1" ht="13.35" customHeight="1" x14ac:dyDescent="0.2">
      <c r="B59" s="273" t="s">
        <v>68</v>
      </c>
      <c r="C59" s="274">
        <v>15789</v>
      </c>
      <c r="D59" s="275">
        <v>1384</v>
      </c>
      <c r="E59" s="276">
        <v>8.7655963012223698E-2</v>
      </c>
      <c r="F59" s="277">
        <v>5.7459095683509991E-4</v>
      </c>
      <c r="G59" s="277">
        <v>4.2817012956477621E-3</v>
      </c>
    </row>
    <row r="60" spans="2:7" s="82" customFormat="1" ht="13.35" customHeight="1" x14ac:dyDescent="0.2">
      <c r="B60" s="278" t="s">
        <v>69</v>
      </c>
      <c r="C60" s="279">
        <v>38410</v>
      </c>
      <c r="D60" s="280">
        <v>3045</v>
      </c>
      <c r="E60" s="281">
        <v>7.9276230148398852E-2</v>
      </c>
      <c r="F60" s="282">
        <v>1.2641831384124849E-3</v>
      </c>
      <c r="G60" s="282">
        <v>9.4203615933868747E-3</v>
      </c>
    </row>
    <row r="61" spans="2:7" s="82" customFormat="1" ht="13.35" customHeight="1" x14ac:dyDescent="0.2">
      <c r="B61" s="283" t="s">
        <v>70</v>
      </c>
      <c r="C61" s="284">
        <v>323236</v>
      </c>
      <c r="D61" s="285">
        <v>27298</v>
      </c>
      <c r="E61" s="286">
        <v>8.4452226855919507E-2</v>
      </c>
      <c r="F61" s="287">
        <v>1.1333225389945488E-2</v>
      </c>
      <c r="G61" s="287">
        <v>8.4452226855919507E-2</v>
      </c>
    </row>
    <row r="62" spans="2:7" s="82" customFormat="1" ht="6" customHeight="1" x14ac:dyDescent="0.2">
      <c r="B62" s="121"/>
      <c r="C62" s="122"/>
      <c r="D62" s="288"/>
      <c r="E62" s="288"/>
      <c r="F62" s="122"/>
      <c r="G62" s="303"/>
    </row>
    <row r="63" spans="2:7" s="82" customFormat="1" ht="13.35" customHeight="1" x14ac:dyDescent="0.2">
      <c r="B63" s="268" t="s">
        <v>71</v>
      </c>
      <c r="C63" s="269">
        <v>118842</v>
      </c>
      <c r="D63" s="270">
        <v>9045</v>
      </c>
      <c r="E63" s="289">
        <v>7.6109456252839908E-2</v>
      </c>
      <c r="F63" s="290">
        <v>3.7551843963681201E-3</v>
      </c>
      <c r="G63" s="290">
        <v>3.1195786758086933E-2</v>
      </c>
    </row>
    <row r="64" spans="2:7" s="82" customFormat="1" ht="13.35" customHeight="1" x14ac:dyDescent="0.2">
      <c r="B64" s="273" t="s">
        <v>72</v>
      </c>
      <c r="C64" s="274">
        <v>31376</v>
      </c>
      <c r="D64" s="275">
        <v>2537</v>
      </c>
      <c r="E64" s="276">
        <v>8.0857980622131564E-2</v>
      </c>
      <c r="F64" s="277">
        <v>1.0532783652389079E-3</v>
      </c>
      <c r="G64" s="277">
        <v>8.7499956888078007E-3</v>
      </c>
    </row>
    <row r="65" spans="2:7" s="82" customFormat="1" ht="13.35" customHeight="1" x14ac:dyDescent="0.2">
      <c r="B65" s="278" t="s">
        <v>73</v>
      </c>
      <c r="C65" s="279">
        <v>139725</v>
      </c>
      <c r="D65" s="280">
        <v>11607</v>
      </c>
      <c r="E65" s="281">
        <v>8.3070316693505106E-2</v>
      </c>
      <c r="F65" s="282">
        <v>4.8188419335151765E-3</v>
      </c>
      <c r="G65" s="282">
        <v>4.003200629089166E-2</v>
      </c>
    </row>
    <row r="66" spans="2:7" s="82" customFormat="1" ht="13.35" customHeight="1" x14ac:dyDescent="0.2">
      <c r="B66" s="283" t="s">
        <v>74</v>
      </c>
      <c r="C66" s="284">
        <v>289943</v>
      </c>
      <c r="D66" s="285">
        <v>23189</v>
      </c>
      <c r="E66" s="286">
        <v>7.9977788737786396E-2</v>
      </c>
      <c r="F66" s="287">
        <v>9.6273046951222043E-3</v>
      </c>
      <c r="G66" s="287">
        <v>7.9977788737786396E-2</v>
      </c>
    </row>
    <row r="67" spans="2:7" s="82" customFormat="1" ht="6" customHeight="1" x14ac:dyDescent="0.2">
      <c r="B67" s="121"/>
      <c r="C67" s="122"/>
      <c r="D67" s="288"/>
      <c r="E67" s="288"/>
      <c r="F67" s="122"/>
      <c r="G67" s="303"/>
    </row>
    <row r="68" spans="2:7" s="82" customFormat="1" ht="13.35" customHeight="1" x14ac:dyDescent="0.2">
      <c r="B68" s="268" t="s">
        <v>75</v>
      </c>
      <c r="C68" s="269">
        <v>42037</v>
      </c>
      <c r="D68" s="270">
        <v>3495</v>
      </c>
      <c r="E68" s="289">
        <v>8.314104241501534E-2</v>
      </c>
      <c r="F68" s="290">
        <v>1.4510082327591576E-3</v>
      </c>
      <c r="G68" s="290">
        <v>5.4295479260525088E-2</v>
      </c>
    </row>
    <row r="69" spans="2:7" s="82" customFormat="1" ht="13.35" customHeight="1" x14ac:dyDescent="0.2">
      <c r="B69" s="278" t="s">
        <v>76</v>
      </c>
      <c r="C69" s="279">
        <v>22333</v>
      </c>
      <c r="D69" s="280">
        <v>1722</v>
      </c>
      <c r="E69" s="281">
        <v>7.7105628442215551E-2</v>
      </c>
      <c r="F69" s="282">
        <v>7.1491736103326733E-4</v>
      </c>
      <c r="G69" s="282">
        <v>2.6751592356687899E-2</v>
      </c>
    </row>
    <row r="70" spans="2:7" s="82" customFormat="1" ht="13.35" customHeight="1" x14ac:dyDescent="0.2">
      <c r="B70" s="283" t="s">
        <v>77</v>
      </c>
      <c r="C70" s="284">
        <v>64370</v>
      </c>
      <c r="D70" s="285">
        <v>5217</v>
      </c>
      <c r="E70" s="286">
        <v>8.1047071617212987E-2</v>
      </c>
      <c r="F70" s="287">
        <v>2.1659255937924249E-3</v>
      </c>
      <c r="G70" s="287">
        <v>8.1047071617212987E-2</v>
      </c>
    </row>
    <row r="71" spans="2:7" s="82" customFormat="1" ht="6" customHeight="1" x14ac:dyDescent="0.2">
      <c r="B71" s="121"/>
      <c r="C71" s="122"/>
      <c r="D71" s="288"/>
      <c r="E71" s="288"/>
      <c r="F71" s="122"/>
      <c r="G71" s="303"/>
    </row>
    <row r="72" spans="2:7" s="82" customFormat="1" ht="13.35" customHeight="1" x14ac:dyDescent="0.2">
      <c r="B72" s="268" t="s">
        <v>78</v>
      </c>
      <c r="C72" s="269">
        <v>44469</v>
      </c>
      <c r="D72" s="270">
        <v>3668</v>
      </c>
      <c r="E72" s="289">
        <v>8.2484427353886974E-2</v>
      </c>
      <c r="F72" s="290">
        <v>1.5228321023635449E-3</v>
      </c>
      <c r="G72" s="290">
        <v>3.2740937776151245E-2</v>
      </c>
    </row>
    <row r="73" spans="2:7" s="82" customFormat="1" ht="13.35" customHeight="1" x14ac:dyDescent="0.2">
      <c r="B73" s="273" t="s">
        <v>79</v>
      </c>
      <c r="C73" s="274">
        <v>11215</v>
      </c>
      <c r="D73" s="275">
        <v>951</v>
      </c>
      <c r="E73" s="276">
        <v>8.4797146678555507E-2</v>
      </c>
      <c r="F73" s="277">
        <v>3.9482369938596818E-4</v>
      </c>
      <c r="G73" s="277">
        <v>8.4887218716248186E-3</v>
      </c>
    </row>
    <row r="74" spans="2:7" s="82" customFormat="1" ht="13.35" customHeight="1" x14ac:dyDescent="0.2">
      <c r="B74" s="273" t="s">
        <v>80</v>
      </c>
      <c r="C74" s="274">
        <v>13547</v>
      </c>
      <c r="D74" s="275">
        <v>1113</v>
      </c>
      <c r="E74" s="276">
        <v>8.2158411456411007E-2</v>
      </c>
      <c r="F74" s="277">
        <v>4.6208073335077032E-4</v>
      </c>
      <c r="G74" s="277">
        <v>9.9347502030687936E-3</v>
      </c>
    </row>
    <row r="75" spans="2:7" s="82" customFormat="1" ht="13.35" customHeight="1" x14ac:dyDescent="0.2">
      <c r="B75" s="278" t="s">
        <v>81</v>
      </c>
      <c r="C75" s="279">
        <v>42800</v>
      </c>
      <c r="D75" s="280">
        <v>3329</v>
      </c>
      <c r="E75" s="281">
        <v>7.7780373831775704E-2</v>
      </c>
      <c r="F75" s="282">
        <v>1.3820905312890517E-3</v>
      </c>
      <c r="G75" s="282">
        <v>2.9714989601092555E-2</v>
      </c>
    </row>
    <row r="76" spans="2:7" s="82" customFormat="1" ht="13.35" customHeight="1" x14ac:dyDescent="0.2">
      <c r="B76" s="283" t="s">
        <v>82</v>
      </c>
      <c r="C76" s="284">
        <v>112031</v>
      </c>
      <c r="D76" s="285">
        <v>9061</v>
      </c>
      <c r="E76" s="286">
        <v>8.0879399451937409E-2</v>
      </c>
      <c r="F76" s="287">
        <v>3.7618270663893351E-3</v>
      </c>
      <c r="G76" s="287">
        <v>8.0879399451937409E-2</v>
      </c>
    </row>
    <row r="77" spans="2:7" s="82" customFormat="1" ht="6" customHeight="1" x14ac:dyDescent="0.2">
      <c r="B77" s="121"/>
      <c r="C77" s="122"/>
      <c r="D77" s="288"/>
      <c r="E77" s="288"/>
      <c r="F77" s="122"/>
      <c r="G77" s="303"/>
    </row>
    <row r="78" spans="2:7" s="82" customFormat="1" ht="13.35" customHeight="1" x14ac:dyDescent="0.2">
      <c r="B78" s="283" t="s">
        <v>83</v>
      </c>
      <c r="C78" s="284">
        <v>274930</v>
      </c>
      <c r="D78" s="285">
        <v>23614</v>
      </c>
      <c r="E78" s="286">
        <v>8.5890954061033711E-2</v>
      </c>
      <c r="F78" s="287">
        <v>9.8037506175607282E-3</v>
      </c>
      <c r="G78" s="291"/>
    </row>
    <row r="79" spans="2:7" s="82" customFormat="1" ht="6" customHeight="1" x14ac:dyDescent="0.2">
      <c r="B79" s="121"/>
      <c r="C79" s="122"/>
      <c r="D79" s="288"/>
      <c r="E79" s="288"/>
      <c r="F79" s="122"/>
      <c r="G79" s="303"/>
    </row>
    <row r="80" spans="2:7" s="82" customFormat="1" ht="13.35" customHeight="1" x14ac:dyDescent="0.2">
      <c r="B80" s="283" t="s">
        <v>84</v>
      </c>
      <c r="C80" s="284">
        <v>73481</v>
      </c>
      <c r="D80" s="285">
        <v>6245</v>
      </c>
      <c r="E80" s="286">
        <v>8.4987956070276677E-2</v>
      </c>
      <c r="F80" s="287">
        <v>2.5927171426554903E-3</v>
      </c>
      <c r="G80" s="291"/>
    </row>
    <row r="81" spans="2:7" s="82" customFormat="1" ht="6" customHeight="1" x14ac:dyDescent="0.2">
      <c r="B81" s="121"/>
      <c r="C81" s="122"/>
      <c r="D81" s="288"/>
      <c r="E81" s="288"/>
      <c r="F81" s="122"/>
      <c r="G81" s="303"/>
    </row>
    <row r="82" spans="2:7" s="82" customFormat="1" ht="13.35" customHeight="1" x14ac:dyDescent="0.2">
      <c r="B82" s="283" t="s">
        <v>85</v>
      </c>
      <c r="C82" s="284">
        <v>29483</v>
      </c>
      <c r="D82" s="285">
        <v>2596</v>
      </c>
      <c r="E82" s="286">
        <v>8.8050741105043587E-2</v>
      </c>
      <c r="F82" s="287">
        <v>1.0777732109421383E-3</v>
      </c>
      <c r="G82" s="291"/>
    </row>
    <row r="83" spans="2:7" s="82" customFormat="1" ht="6" customHeight="1" x14ac:dyDescent="0.2">
      <c r="B83" s="121"/>
      <c r="C83" s="122"/>
      <c r="D83" s="288"/>
      <c r="E83" s="288"/>
      <c r="F83" s="122"/>
      <c r="G83" s="303"/>
    </row>
    <row r="84" spans="2:7" s="82" customFormat="1" ht="13.35" customHeight="1" x14ac:dyDescent="0.2">
      <c r="B84" s="268" t="s">
        <v>86</v>
      </c>
      <c r="C84" s="269">
        <v>18332</v>
      </c>
      <c r="D84" s="270">
        <v>1636</v>
      </c>
      <c r="E84" s="289">
        <v>8.9242854025747331E-2</v>
      </c>
      <c r="F84" s="290">
        <v>6.7921300966923657E-4</v>
      </c>
      <c r="G84" s="290">
        <v>1.5227953906584508E-2</v>
      </c>
    </row>
    <row r="85" spans="2:7" s="82" customFormat="1" ht="13.35" customHeight="1" x14ac:dyDescent="0.2">
      <c r="B85" s="273" t="s">
        <v>87</v>
      </c>
      <c r="C85" s="274">
        <v>60474</v>
      </c>
      <c r="D85" s="275">
        <v>4744</v>
      </c>
      <c r="E85" s="276">
        <v>7.8446935873267856E-2</v>
      </c>
      <c r="F85" s="277">
        <v>1.9695516612902556E-3</v>
      </c>
      <c r="G85" s="277">
        <v>4.4157343112980994E-2</v>
      </c>
    </row>
    <row r="86" spans="2:7" s="82" customFormat="1" ht="13.35" customHeight="1" x14ac:dyDescent="0.2">
      <c r="B86" s="278" t="s">
        <v>88</v>
      </c>
      <c r="C86" s="279">
        <v>28628</v>
      </c>
      <c r="D86" s="280">
        <v>2486</v>
      </c>
      <c r="E86" s="281">
        <v>8.6838060639932935E-2</v>
      </c>
      <c r="F86" s="282">
        <v>1.0321048545462849E-3</v>
      </c>
      <c r="G86" s="282">
        <v>2.313978814900311E-2</v>
      </c>
    </row>
    <row r="87" spans="2:7" s="82" customFormat="1" ht="13.35" customHeight="1" x14ac:dyDescent="0.2">
      <c r="B87" s="283" t="s">
        <v>89</v>
      </c>
      <c r="C87" s="284">
        <v>107434</v>
      </c>
      <c r="D87" s="285">
        <v>8866</v>
      </c>
      <c r="E87" s="286">
        <v>8.2525085168568615E-2</v>
      </c>
      <c r="F87" s="287">
        <v>3.6808695255057772E-3</v>
      </c>
      <c r="G87" s="287">
        <v>8.2525085168568615E-2</v>
      </c>
    </row>
    <row r="88" spans="2:7" s="82" customFormat="1" ht="6" customHeight="1" x14ac:dyDescent="0.2">
      <c r="B88" s="121"/>
      <c r="C88" s="122"/>
      <c r="D88" s="288"/>
      <c r="E88" s="288"/>
      <c r="F88" s="122"/>
      <c r="G88" s="303"/>
    </row>
    <row r="89" spans="2:7" s="82" customFormat="1" ht="13.35" customHeight="1" x14ac:dyDescent="0.2">
      <c r="B89" s="283" t="s">
        <v>90</v>
      </c>
      <c r="C89" s="284">
        <v>12314</v>
      </c>
      <c r="D89" s="285">
        <v>925</v>
      </c>
      <c r="E89" s="286">
        <v>7.5117752152022085E-2</v>
      </c>
      <c r="F89" s="287">
        <v>3.8402936060149379E-4</v>
      </c>
      <c r="G89" s="291"/>
    </row>
    <row r="90" spans="2:7" s="82" customFormat="1" ht="6" customHeight="1" x14ac:dyDescent="0.2">
      <c r="B90" s="121"/>
      <c r="C90" s="122"/>
      <c r="D90" s="288"/>
      <c r="E90" s="288"/>
      <c r="F90" s="122"/>
      <c r="G90" s="303"/>
    </row>
    <row r="91" spans="2:7" s="82" customFormat="1" ht="13.35" customHeight="1" x14ac:dyDescent="0.2">
      <c r="B91" s="283" t="s">
        <v>91</v>
      </c>
      <c r="C91" s="284">
        <v>8760</v>
      </c>
      <c r="D91" s="285">
        <v>828</v>
      </c>
      <c r="E91" s="286">
        <v>9.452054794520548E-2</v>
      </c>
      <c r="F91" s="287">
        <v>3.4375817359787766E-4</v>
      </c>
      <c r="G91" s="291"/>
    </row>
    <row r="92" spans="2:7" s="82" customFormat="1" ht="6" customHeight="1" x14ac:dyDescent="0.2">
      <c r="B92" s="121"/>
      <c r="C92" s="122"/>
      <c r="D92" s="288"/>
      <c r="E92" s="288"/>
      <c r="F92" s="122"/>
      <c r="G92" s="303"/>
    </row>
    <row r="93" spans="2:7" s="82" customFormat="1" ht="13.35" customHeight="1" x14ac:dyDescent="0.2">
      <c r="B93" s="283" t="s">
        <v>92</v>
      </c>
      <c r="C93" s="284">
        <v>7671</v>
      </c>
      <c r="D93" s="285">
        <v>829</v>
      </c>
      <c r="E93" s="286">
        <v>0.10806935210533176</v>
      </c>
      <c r="F93" s="287">
        <v>3.441733404742036E-4</v>
      </c>
      <c r="G93" s="291"/>
    </row>
    <row r="94" spans="2:7" s="82" customFormat="1" ht="6" customHeight="1" x14ac:dyDescent="0.2">
      <c r="B94" s="121"/>
      <c r="C94" s="122"/>
      <c r="D94" s="288"/>
      <c r="E94" s="288"/>
      <c r="F94" s="122"/>
      <c r="G94" s="303"/>
    </row>
    <row r="95" spans="2:7" s="82" customFormat="1" ht="21" customHeight="1" x14ac:dyDescent="0.2">
      <c r="B95" s="283" t="s">
        <v>93</v>
      </c>
      <c r="C95" s="284">
        <v>2408670</v>
      </c>
      <c r="D95" s="285">
        <v>197098</v>
      </c>
      <c r="E95" s="286">
        <v>8.1828560990089963E-2</v>
      </c>
      <c r="F95" s="287">
        <v>8.1828560990089963E-2</v>
      </c>
      <c r="G95" s="291"/>
    </row>
    <row r="98" spans="2:2" x14ac:dyDescent="0.35">
      <c r="B98" s="127"/>
    </row>
    <row r="99" spans="2:2" x14ac:dyDescent="0.35">
      <c r="B99" s="127"/>
    </row>
    <row r="116" spans="2:2" x14ac:dyDescent="0.35">
      <c r="B116" s="127" t="s">
        <v>17</v>
      </c>
    </row>
    <row r="117" spans="2:2" x14ac:dyDescent="0.35">
      <c r="B117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scale="92" orientation="portrait" r:id="rId1"/>
  <headerFooter alignWithMargins="0"/>
  <rowBreaks count="1" manualBreakCount="1">
    <brk id="61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J112"/>
  <sheetViews>
    <sheetView showGridLines="0" view="pageBreakPreview" zoomScaleNormal="130" zoomScaleSheetLayoutView="100" workbookViewId="0">
      <selection activeCell="O19" sqref="O19"/>
    </sheetView>
  </sheetViews>
  <sheetFormatPr baseColWidth="10" defaultColWidth="11.42578125" defaultRowHeight="15" x14ac:dyDescent="0.35"/>
  <cols>
    <col min="1" max="1" width="5.28515625" style="67" customWidth="1"/>
    <col min="2" max="2" width="21.7109375" style="67" customWidth="1"/>
    <col min="3" max="3" width="10.42578125" style="67" customWidth="1"/>
    <col min="4" max="4" width="8.7109375" style="67" customWidth="1"/>
    <col min="5" max="5" width="12" style="67" customWidth="1"/>
    <col min="6" max="9" width="10.42578125" style="67" customWidth="1"/>
    <col min="10" max="10" width="2.42578125" style="67" customWidth="1"/>
    <col min="11" max="16384" width="11.42578125" style="67"/>
  </cols>
  <sheetData>
    <row r="1" spans="1:10" s="64" customFormat="1" ht="13.35" customHeight="1" x14ac:dyDescent="0.3">
      <c r="B1" s="63"/>
    </row>
    <row r="2" spans="1:10" s="64" customFormat="1" ht="15" customHeight="1" x14ac:dyDescent="0.3">
      <c r="B2" s="63"/>
    </row>
    <row r="3" spans="1:10" s="64" customFormat="1" ht="15" customHeight="1" x14ac:dyDescent="0.3">
      <c r="B3" s="63"/>
    </row>
    <row r="4" spans="1:10" s="64" customFormat="1" ht="15" customHeight="1" x14ac:dyDescent="0.3">
      <c r="B4" s="63"/>
    </row>
    <row r="5" spans="1:10" s="520" customFormat="1" ht="21" customHeight="1" x14ac:dyDescent="0.2">
      <c r="A5" s="423"/>
      <c r="B5" s="304" t="s">
        <v>274</v>
      </c>
      <c r="C5" s="543"/>
      <c r="D5" s="423"/>
      <c r="E5" s="423"/>
      <c r="F5" s="423"/>
      <c r="G5" s="423"/>
      <c r="H5" s="423"/>
      <c r="I5" s="423"/>
      <c r="J5" s="423"/>
    </row>
    <row r="6" spans="1:10" s="132" customFormat="1" ht="19.899999999999999" customHeight="1" x14ac:dyDescent="0.2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899999999999999" customHeight="1" x14ac:dyDescent="0.2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899999999999999" customHeight="1" x14ac:dyDescent="0.2">
      <c r="B8" s="527" t="s">
        <v>240</v>
      </c>
      <c r="C8" s="522"/>
      <c r="D8" s="522"/>
      <c r="E8" s="522"/>
      <c r="F8" s="522"/>
      <c r="G8" s="522"/>
      <c r="H8" s="522"/>
      <c r="I8" s="532"/>
      <c r="J8" s="532"/>
    </row>
    <row r="9" spans="1:10" s="13" customFormat="1" ht="6" customHeight="1" x14ac:dyDescent="0.35">
      <c r="A9" s="11"/>
      <c r="B9" s="68"/>
      <c r="C9" s="68"/>
      <c r="D9" s="68"/>
      <c r="E9" s="68"/>
      <c r="F9" s="68"/>
      <c r="G9" s="68"/>
      <c r="H9" s="68"/>
      <c r="I9" s="11"/>
      <c r="J9" s="11"/>
    </row>
    <row r="10" spans="1:10" ht="15" customHeight="1" x14ac:dyDescent="0.35">
      <c r="A10" s="68"/>
      <c r="B10" s="91"/>
      <c r="C10" s="369"/>
      <c r="D10" s="361"/>
      <c r="E10" s="362" t="s">
        <v>259</v>
      </c>
      <c r="F10" s="363"/>
      <c r="G10" s="364"/>
      <c r="H10" s="364"/>
    </row>
    <row r="11" spans="1:10" ht="15" customHeight="1" x14ac:dyDescent="0.35">
      <c r="A11" s="68"/>
      <c r="B11" s="92" t="s">
        <v>96</v>
      </c>
      <c r="C11" s="370" t="s">
        <v>28</v>
      </c>
      <c r="D11" s="557" t="s">
        <v>28</v>
      </c>
      <c r="E11" s="365" t="s">
        <v>201</v>
      </c>
      <c r="F11" s="365" t="s">
        <v>202</v>
      </c>
      <c r="G11" s="365" t="s">
        <v>202</v>
      </c>
      <c r="H11" s="366" t="s">
        <v>203</v>
      </c>
      <c r="I11" s="68"/>
    </row>
    <row r="12" spans="1:10" ht="15" customHeight="1" x14ac:dyDescent="0.35">
      <c r="A12" s="68"/>
      <c r="B12" s="93" t="s">
        <v>97</v>
      </c>
      <c r="C12" s="371" t="s">
        <v>204</v>
      </c>
      <c r="D12" s="558"/>
      <c r="E12" s="367" t="s">
        <v>205</v>
      </c>
      <c r="F12" s="367" t="s">
        <v>206</v>
      </c>
      <c r="G12" s="367" t="s">
        <v>208</v>
      </c>
      <c r="H12" s="368" t="s">
        <v>207</v>
      </c>
      <c r="I12" s="68"/>
    </row>
    <row r="13" spans="1:10" ht="6" customHeight="1" x14ac:dyDescent="0.35">
      <c r="B13" s="94"/>
      <c r="C13" s="96"/>
      <c r="D13" s="96"/>
      <c r="E13" s="96"/>
      <c r="F13" s="96"/>
    </row>
    <row r="14" spans="1:10" s="82" customFormat="1" ht="13.35" customHeight="1" x14ac:dyDescent="0.2">
      <c r="B14" s="268" t="s">
        <v>31</v>
      </c>
      <c r="C14" s="269">
        <v>24605</v>
      </c>
      <c r="D14" s="270">
        <v>2332</v>
      </c>
      <c r="E14" s="271">
        <v>9.4777484251168456E-2</v>
      </c>
      <c r="F14" s="272">
        <v>1.6149595671465147E-3</v>
      </c>
      <c r="G14" s="272">
        <v>0.61758474576271183</v>
      </c>
      <c r="H14" s="272">
        <v>6.5321031019086517E-3</v>
      </c>
    </row>
    <row r="15" spans="1:10" s="82" customFormat="1" ht="13.35" customHeight="1" x14ac:dyDescent="0.2">
      <c r="B15" s="273" t="s">
        <v>32</v>
      </c>
      <c r="C15" s="274">
        <v>69503</v>
      </c>
      <c r="D15" s="275">
        <v>5386</v>
      </c>
      <c r="E15" s="276">
        <v>7.7493057853617833E-2</v>
      </c>
      <c r="F15" s="277">
        <v>3.7299194805536567E-3</v>
      </c>
      <c r="G15" s="277">
        <v>0.62330748755931031</v>
      </c>
      <c r="H15" s="277">
        <v>1.5086581177907375E-2</v>
      </c>
    </row>
    <row r="16" spans="1:10" s="82" customFormat="1" ht="13.35" customHeight="1" x14ac:dyDescent="0.2">
      <c r="B16" s="273" t="s">
        <v>33</v>
      </c>
      <c r="C16" s="274">
        <v>30645</v>
      </c>
      <c r="D16" s="275">
        <v>2581</v>
      </c>
      <c r="E16" s="276">
        <v>8.4222548539729158E-2</v>
      </c>
      <c r="F16" s="277">
        <v>1.7873973596934623E-3</v>
      </c>
      <c r="G16" s="277">
        <v>0.63197845249755147</v>
      </c>
      <c r="H16" s="277">
        <v>7.2295703713663078E-3</v>
      </c>
    </row>
    <row r="17" spans="2:8" s="82" customFormat="1" ht="13.35" customHeight="1" x14ac:dyDescent="0.2">
      <c r="B17" s="273" t="s">
        <v>34</v>
      </c>
      <c r="C17" s="274">
        <v>38463</v>
      </c>
      <c r="D17" s="275">
        <v>3587</v>
      </c>
      <c r="E17" s="276">
        <v>9.3258456178665211E-2</v>
      </c>
      <c r="F17" s="277">
        <v>2.4840737424333395E-3</v>
      </c>
      <c r="G17" s="277">
        <v>0.60397373295167534</v>
      </c>
      <c r="H17" s="277">
        <v>1.0047450182910091E-2</v>
      </c>
    </row>
    <row r="18" spans="2:8" s="82" customFormat="1" ht="13.35" customHeight="1" x14ac:dyDescent="0.2">
      <c r="B18" s="273" t="s">
        <v>35</v>
      </c>
      <c r="C18" s="274">
        <v>17711</v>
      </c>
      <c r="D18" s="275">
        <v>1353</v>
      </c>
      <c r="E18" s="276">
        <v>7.6393201964880586E-2</v>
      </c>
      <c r="F18" s="277">
        <v>9.3698125829727032E-4</v>
      </c>
      <c r="G18" s="277">
        <v>0.56848739495798317</v>
      </c>
      <c r="H18" s="277">
        <v>3.7898522713903969E-3</v>
      </c>
    </row>
    <row r="19" spans="2:8" s="82" customFormat="1" ht="13.35" customHeight="1" x14ac:dyDescent="0.2">
      <c r="B19" s="273" t="s">
        <v>36</v>
      </c>
      <c r="C19" s="274">
        <v>22147</v>
      </c>
      <c r="D19" s="275">
        <v>2089</v>
      </c>
      <c r="E19" s="276">
        <v>9.4324287713911589E-2</v>
      </c>
      <c r="F19" s="277">
        <v>1.4466769021308187E-3</v>
      </c>
      <c r="G19" s="277">
        <v>0.67714748784440848</v>
      </c>
      <c r="H19" s="277">
        <v>5.8514422726788909E-3</v>
      </c>
    </row>
    <row r="20" spans="2:8" s="82" customFormat="1" ht="13.35" customHeight="1" x14ac:dyDescent="0.2">
      <c r="B20" s="273" t="s">
        <v>37</v>
      </c>
      <c r="C20" s="274">
        <v>66131</v>
      </c>
      <c r="D20" s="275">
        <v>5065</v>
      </c>
      <c r="E20" s="276">
        <v>7.6590403895298725E-2</v>
      </c>
      <c r="F20" s="277">
        <v>3.507620157631688E-3</v>
      </c>
      <c r="G20" s="277">
        <v>0.60061662516304992</v>
      </c>
      <c r="H20" s="277">
        <v>1.4187436625714974E-2</v>
      </c>
    </row>
    <row r="21" spans="2:8" s="82" customFormat="1" ht="13.35" customHeight="1" x14ac:dyDescent="0.2">
      <c r="B21" s="278" t="s">
        <v>38</v>
      </c>
      <c r="C21" s="279">
        <v>87801</v>
      </c>
      <c r="D21" s="280">
        <v>7175</v>
      </c>
      <c r="E21" s="281">
        <v>8.171888702862154E-2</v>
      </c>
      <c r="F21" s="282">
        <v>4.9688400061218881E-3</v>
      </c>
      <c r="G21" s="282">
        <v>0.61001530351980959</v>
      </c>
      <c r="H21" s="282">
        <v>2.0097701439191498E-2</v>
      </c>
    </row>
    <row r="22" spans="2:8" s="82" customFormat="1" ht="13.35" customHeight="1" x14ac:dyDescent="0.2">
      <c r="B22" s="283" t="s">
        <v>39</v>
      </c>
      <c r="C22" s="284">
        <v>357006</v>
      </c>
      <c r="D22" s="285">
        <v>29568</v>
      </c>
      <c r="E22" s="286">
        <v>8.2822137443068183E-2</v>
      </c>
      <c r="F22" s="287">
        <v>2.0476468474008639E-2</v>
      </c>
      <c r="G22" s="287">
        <v>0.61471933471933471</v>
      </c>
      <c r="H22" s="287">
        <v>8.2822137443068183E-2</v>
      </c>
    </row>
    <row r="23" spans="2:8" s="82" customFormat="1" ht="6" customHeight="1" x14ac:dyDescent="0.2">
      <c r="B23" s="121"/>
      <c r="C23" s="122"/>
      <c r="D23" s="288"/>
      <c r="E23" s="288"/>
      <c r="F23" s="122"/>
      <c r="G23" s="303"/>
      <c r="H23" s="303"/>
    </row>
    <row r="24" spans="2:8" s="82" customFormat="1" ht="13.35" customHeight="1" x14ac:dyDescent="0.2">
      <c r="B24" s="268" t="s">
        <v>40</v>
      </c>
      <c r="C24" s="269">
        <v>3698</v>
      </c>
      <c r="D24" s="270">
        <v>324</v>
      </c>
      <c r="E24" s="289">
        <v>8.7614926987560848E-2</v>
      </c>
      <c r="F24" s="290">
        <v>2.2437688668759467E-4</v>
      </c>
      <c r="G24" s="290">
        <v>0.59124087591240881</v>
      </c>
      <c r="H24" s="290">
        <v>1.095112553234638E-2</v>
      </c>
    </row>
    <row r="25" spans="2:8" s="82" customFormat="1" ht="13.35" customHeight="1" x14ac:dyDescent="0.2">
      <c r="B25" s="273" t="s">
        <v>41</v>
      </c>
      <c r="C25" s="274">
        <v>2464</v>
      </c>
      <c r="D25" s="275">
        <v>228</v>
      </c>
      <c r="E25" s="276">
        <v>9.2532467532467536E-2</v>
      </c>
      <c r="F25" s="277">
        <v>1.5789484618756661E-4</v>
      </c>
      <c r="G25" s="277">
        <v>0.61126005361930291</v>
      </c>
      <c r="H25" s="277">
        <v>7.7063475968363413E-3</v>
      </c>
    </row>
    <row r="26" spans="2:8" s="82" customFormat="1" ht="13.35" customHeight="1" x14ac:dyDescent="0.2">
      <c r="B26" s="278" t="s">
        <v>42</v>
      </c>
      <c r="C26" s="279">
        <v>23424</v>
      </c>
      <c r="D26" s="280">
        <v>1948</v>
      </c>
      <c r="E26" s="281">
        <v>8.3162568306010931E-2</v>
      </c>
      <c r="F26" s="282">
        <v>1.3490314051464024E-3</v>
      </c>
      <c r="G26" s="282">
        <v>0.62038216560509551</v>
      </c>
      <c r="H26" s="282">
        <v>6.584195227472453E-2</v>
      </c>
    </row>
    <row r="27" spans="2:8" s="82" customFormat="1" ht="13.35" customHeight="1" x14ac:dyDescent="0.2">
      <c r="B27" s="283" t="s">
        <v>43</v>
      </c>
      <c r="C27" s="284">
        <v>29586</v>
      </c>
      <c r="D27" s="285">
        <v>2500</v>
      </c>
      <c r="E27" s="286">
        <v>8.4499425403907258E-2</v>
      </c>
      <c r="F27" s="287">
        <v>1.7313031380215638E-3</v>
      </c>
      <c r="G27" s="287">
        <v>0.61561191824673722</v>
      </c>
      <c r="H27" s="287">
        <v>8.4499425403907258E-2</v>
      </c>
    </row>
    <row r="28" spans="2:8" s="82" customFormat="1" ht="6" customHeight="1" x14ac:dyDescent="0.2">
      <c r="B28" s="121"/>
      <c r="C28" s="122"/>
      <c r="D28" s="288"/>
      <c r="E28" s="288"/>
      <c r="F28" s="122"/>
      <c r="G28" s="303"/>
      <c r="H28" s="303"/>
    </row>
    <row r="29" spans="2:8" s="82" customFormat="1" ht="13.35" customHeight="1" x14ac:dyDescent="0.2">
      <c r="B29" s="283" t="s">
        <v>44</v>
      </c>
      <c r="C29" s="284">
        <v>29648</v>
      </c>
      <c r="D29" s="285">
        <v>2062</v>
      </c>
      <c r="E29" s="286">
        <v>6.9549379384781437E-2</v>
      </c>
      <c r="F29" s="287">
        <v>1.4279788282401857E-3</v>
      </c>
      <c r="G29" s="287">
        <v>0.56695078361286777</v>
      </c>
      <c r="H29" s="291"/>
    </row>
    <row r="30" spans="2:8" s="82" customFormat="1" ht="6" customHeight="1" x14ac:dyDescent="0.2">
      <c r="B30" s="121"/>
      <c r="C30" s="122"/>
      <c r="D30" s="288"/>
      <c r="E30" s="288"/>
      <c r="F30" s="122"/>
      <c r="G30" s="303"/>
      <c r="H30" s="303"/>
    </row>
    <row r="31" spans="2:8" s="82" customFormat="1" ht="13.35" customHeight="1" x14ac:dyDescent="0.2">
      <c r="B31" s="283" t="s">
        <v>45</v>
      </c>
      <c r="C31" s="284">
        <v>16472</v>
      </c>
      <c r="D31" s="285">
        <v>1440</v>
      </c>
      <c r="E31" s="286">
        <v>8.742107819329771E-2</v>
      </c>
      <c r="F31" s="287">
        <v>9.9723060750042062E-4</v>
      </c>
      <c r="G31" s="287">
        <v>0.57808109193095147</v>
      </c>
      <c r="H31" s="291"/>
    </row>
    <row r="32" spans="2:8" s="82" customFormat="1" ht="6" customHeight="1" x14ac:dyDescent="0.2">
      <c r="B32" s="121"/>
      <c r="C32" s="122"/>
      <c r="D32" s="288"/>
      <c r="E32" s="288"/>
      <c r="F32" s="122"/>
      <c r="G32" s="303"/>
      <c r="H32" s="303"/>
    </row>
    <row r="33" spans="2:8" s="82" customFormat="1" ht="13.35" customHeight="1" x14ac:dyDescent="0.2">
      <c r="B33" s="268" t="s">
        <v>46</v>
      </c>
      <c r="C33" s="269">
        <v>43112</v>
      </c>
      <c r="D33" s="270">
        <v>3269</v>
      </c>
      <c r="E33" s="289">
        <v>7.5825756169975875E-2</v>
      </c>
      <c r="F33" s="290">
        <v>2.2638519832769966E-3</v>
      </c>
      <c r="G33" s="290">
        <v>0.58816120906801006</v>
      </c>
      <c r="H33" s="290">
        <v>3.9108016605055688E-2</v>
      </c>
    </row>
    <row r="34" spans="2:8" s="82" customFormat="1" ht="13.35" customHeight="1" x14ac:dyDescent="0.2">
      <c r="B34" s="292" t="s">
        <v>47</v>
      </c>
      <c r="C34" s="279">
        <v>40477</v>
      </c>
      <c r="D34" s="280">
        <v>3092</v>
      </c>
      <c r="E34" s="281">
        <v>7.6389060454085042E-2</v>
      </c>
      <c r="F34" s="282">
        <v>2.14127572110507E-3</v>
      </c>
      <c r="G34" s="282">
        <v>0.58098459225854937</v>
      </c>
      <c r="H34" s="282">
        <v>3.6990513105791434E-2</v>
      </c>
    </row>
    <row r="35" spans="2:8" s="82" customFormat="1" ht="13.35" customHeight="1" x14ac:dyDescent="0.2">
      <c r="B35" s="283" t="s">
        <v>48</v>
      </c>
      <c r="C35" s="284">
        <v>83589</v>
      </c>
      <c r="D35" s="285">
        <v>6361</v>
      </c>
      <c r="E35" s="286">
        <v>7.6098529710847115E-2</v>
      </c>
      <c r="F35" s="287">
        <v>4.4051277043820666E-3</v>
      </c>
      <c r="G35" s="287">
        <v>0.5846507352941176</v>
      </c>
      <c r="H35" s="287">
        <v>7.6098529710847115E-2</v>
      </c>
    </row>
    <row r="36" spans="2:8" s="82" customFormat="1" ht="6" customHeight="1" x14ac:dyDescent="0.2">
      <c r="B36" s="121"/>
      <c r="C36" s="122"/>
      <c r="D36" s="288"/>
      <c r="E36" s="288"/>
      <c r="F36" s="293"/>
      <c r="G36" s="303"/>
      <c r="H36" s="303"/>
    </row>
    <row r="37" spans="2:8" s="82" customFormat="1" ht="13.35" customHeight="1" x14ac:dyDescent="0.2">
      <c r="B37" s="283" t="s">
        <v>49</v>
      </c>
      <c r="C37" s="284">
        <v>16233</v>
      </c>
      <c r="D37" s="285">
        <v>1217</v>
      </c>
      <c r="E37" s="286">
        <v>7.4970738618862817E-2</v>
      </c>
      <c r="F37" s="287">
        <v>8.4279836758889722E-4</v>
      </c>
      <c r="G37" s="287">
        <v>0.57162987317989666</v>
      </c>
      <c r="H37" s="291"/>
    </row>
    <row r="38" spans="2:8" s="82" customFormat="1" ht="6" customHeight="1" x14ac:dyDescent="0.2">
      <c r="B38" s="121"/>
      <c r="C38" s="122"/>
      <c r="D38" s="288"/>
      <c r="E38" s="288"/>
      <c r="F38" s="122"/>
      <c r="G38" s="303"/>
      <c r="H38" s="303"/>
    </row>
    <row r="39" spans="2:8" s="82" customFormat="1" ht="13.35" customHeight="1" x14ac:dyDescent="0.2">
      <c r="B39" s="268" t="s">
        <v>50</v>
      </c>
      <c r="C39" s="269">
        <v>13809</v>
      </c>
      <c r="D39" s="270">
        <v>1024</v>
      </c>
      <c r="E39" s="289">
        <v>7.41545368962271E-2</v>
      </c>
      <c r="F39" s="290">
        <v>7.0914176533363245E-4</v>
      </c>
      <c r="G39" s="290">
        <v>0.63248919085855471</v>
      </c>
      <c r="H39" s="290">
        <v>1.3522793301991442E-2</v>
      </c>
    </row>
    <row r="40" spans="2:8" s="82" customFormat="1" ht="13.35" customHeight="1" x14ac:dyDescent="0.2">
      <c r="B40" s="273" t="s">
        <v>51</v>
      </c>
      <c r="C40" s="274">
        <v>20873</v>
      </c>
      <c r="D40" s="275">
        <v>1681</v>
      </c>
      <c r="E40" s="276">
        <v>8.0534662003545254E-2</v>
      </c>
      <c r="F40" s="277">
        <v>1.1641282300056996E-3</v>
      </c>
      <c r="G40" s="277">
        <v>0.6662703131193024</v>
      </c>
      <c r="H40" s="277">
        <v>2.2199038613913688E-2</v>
      </c>
    </row>
    <row r="41" spans="2:8" s="82" customFormat="1" ht="13.35" customHeight="1" x14ac:dyDescent="0.2">
      <c r="B41" s="273" t="s">
        <v>52</v>
      </c>
      <c r="C41" s="274">
        <v>5522</v>
      </c>
      <c r="D41" s="275">
        <v>419</v>
      </c>
      <c r="E41" s="276">
        <v>7.5878304961970303E-2</v>
      </c>
      <c r="F41" s="277">
        <v>2.9016640593241411E-4</v>
      </c>
      <c r="G41" s="277">
        <v>0.59432624113475174</v>
      </c>
      <c r="H41" s="277">
        <v>5.5332523374359514E-3</v>
      </c>
    </row>
    <row r="42" spans="2:8" s="82" customFormat="1" ht="13.35" customHeight="1" x14ac:dyDescent="0.2">
      <c r="B42" s="273" t="s">
        <v>53</v>
      </c>
      <c r="C42" s="274">
        <v>7192</v>
      </c>
      <c r="D42" s="275">
        <v>531</v>
      </c>
      <c r="E42" s="276">
        <v>7.3832035595105677E-2</v>
      </c>
      <c r="F42" s="277">
        <v>3.6772878651578013E-4</v>
      </c>
      <c r="G42" s="277">
        <v>0.57405405405405407</v>
      </c>
      <c r="H42" s="277">
        <v>7.0123078548412652E-3</v>
      </c>
    </row>
    <row r="43" spans="2:8" s="82" customFormat="1" ht="13.35" customHeight="1" x14ac:dyDescent="0.2">
      <c r="B43" s="278" t="s">
        <v>54</v>
      </c>
      <c r="C43" s="279">
        <v>28328</v>
      </c>
      <c r="D43" s="280">
        <v>2212</v>
      </c>
      <c r="E43" s="281">
        <v>7.808528664219147E-2</v>
      </c>
      <c r="F43" s="282">
        <v>1.5318570165214797E-3</v>
      </c>
      <c r="G43" s="282">
        <v>0.64659456299327678</v>
      </c>
      <c r="H43" s="282">
        <v>2.9211346468754951E-2</v>
      </c>
    </row>
    <row r="44" spans="2:8" s="82" customFormat="1" ht="13.35" customHeight="1" x14ac:dyDescent="0.2">
      <c r="B44" s="283" t="s">
        <v>55</v>
      </c>
      <c r="C44" s="284">
        <v>75724</v>
      </c>
      <c r="D44" s="285">
        <v>5867</v>
      </c>
      <c r="E44" s="286">
        <v>7.7478738576937295E-2</v>
      </c>
      <c r="F44" s="287">
        <v>4.0630222043090058E-3</v>
      </c>
      <c r="G44" s="287">
        <v>0.63820298052866309</v>
      </c>
      <c r="H44" s="287">
        <v>7.7478738576937295E-2</v>
      </c>
    </row>
    <row r="45" spans="2:8" s="82" customFormat="1" ht="6" customHeight="1" x14ac:dyDescent="0.2">
      <c r="B45" s="121"/>
      <c r="C45" s="122"/>
      <c r="D45" s="288"/>
      <c r="E45" s="288"/>
      <c r="F45" s="122"/>
      <c r="G45" s="303"/>
      <c r="H45" s="303"/>
    </row>
    <row r="46" spans="2:8" s="82" customFormat="1" ht="13.35" customHeight="1" x14ac:dyDescent="0.2">
      <c r="B46" s="268" t="s">
        <v>56</v>
      </c>
      <c r="C46" s="269">
        <v>4886</v>
      </c>
      <c r="D46" s="270">
        <v>368</v>
      </c>
      <c r="E46" s="289">
        <v>7.5317232910356122E-2</v>
      </c>
      <c r="F46" s="290">
        <v>2.5484782191677416E-4</v>
      </c>
      <c r="G46" s="290">
        <v>0.5714285714285714</v>
      </c>
      <c r="H46" s="290">
        <v>6.0945314828922525E-3</v>
      </c>
    </row>
    <row r="47" spans="2:8" s="82" customFormat="1" ht="13.35" customHeight="1" x14ac:dyDescent="0.2">
      <c r="B47" s="273" t="s">
        <v>57</v>
      </c>
      <c r="C47" s="274">
        <v>7999</v>
      </c>
      <c r="D47" s="275">
        <v>591</v>
      </c>
      <c r="E47" s="276">
        <v>7.3884235529441178E-2</v>
      </c>
      <c r="F47" s="277">
        <v>4.0928006182829767E-4</v>
      </c>
      <c r="G47" s="277">
        <v>0.58169291338582674</v>
      </c>
      <c r="H47" s="277">
        <v>9.7876850717101126E-3</v>
      </c>
    </row>
    <row r="48" spans="2:8" s="82" customFormat="1" ht="13.35" customHeight="1" x14ac:dyDescent="0.2">
      <c r="B48" s="273" t="s">
        <v>58</v>
      </c>
      <c r="C48" s="274">
        <v>12052</v>
      </c>
      <c r="D48" s="275">
        <v>839</v>
      </c>
      <c r="E48" s="276">
        <v>6.9615001659475609E-2</v>
      </c>
      <c r="F48" s="277">
        <v>5.8102533312003675E-4</v>
      </c>
      <c r="G48" s="277">
        <v>0.56082887700534756</v>
      </c>
      <c r="H48" s="277">
        <v>1.3894869331920108E-2</v>
      </c>
    </row>
    <row r="49" spans="2:8" s="82" customFormat="1" ht="13.35" customHeight="1" x14ac:dyDescent="0.2">
      <c r="B49" s="273" t="s">
        <v>59</v>
      </c>
      <c r="C49" s="274">
        <v>3676</v>
      </c>
      <c r="D49" s="275">
        <v>297</v>
      </c>
      <c r="E49" s="276">
        <v>8.0794341675734488E-2</v>
      </c>
      <c r="F49" s="277">
        <v>2.0567881279696178E-4</v>
      </c>
      <c r="G49" s="277">
        <v>0.58121330724070452</v>
      </c>
      <c r="H49" s="277">
        <v>4.9186843761385842E-3</v>
      </c>
    </row>
    <row r="50" spans="2:8" s="82" customFormat="1" ht="13.35" customHeight="1" x14ac:dyDescent="0.2">
      <c r="B50" s="273" t="s">
        <v>60</v>
      </c>
      <c r="C50" s="274">
        <v>9711</v>
      </c>
      <c r="D50" s="275">
        <v>762</v>
      </c>
      <c r="E50" s="276">
        <v>7.8467717021933892E-2</v>
      </c>
      <c r="F50" s="277">
        <v>5.277011964689726E-4</v>
      </c>
      <c r="G50" s="277">
        <v>0.58123569794050345</v>
      </c>
      <c r="H50" s="277">
        <v>1.2619654864032328E-2</v>
      </c>
    </row>
    <row r="51" spans="2:8" s="82" customFormat="1" ht="13.35" customHeight="1" x14ac:dyDescent="0.2">
      <c r="B51" s="273" t="s">
        <v>61</v>
      </c>
      <c r="C51" s="274">
        <v>2776</v>
      </c>
      <c r="D51" s="275">
        <v>246</v>
      </c>
      <c r="E51" s="276">
        <v>8.861671469740634E-2</v>
      </c>
      <c r="F51" s="277">
        <v>1.7036022878132186E-4</v>
      </c>
      <c r="G51" s="277">
        <v>0.58571428571428574</v>
      </c>
      <c r="H51" s="277">
        <v>4.0740618064986252E-3</v>
      </c>
    </row>
    <row r="52" spans="2:8" s="82" customFormat="1" ht="13.35" customHeight="1" x14ac:dyDescent="0.2">
      <c r="B52" s="273" t="s">
        <v>62</v>
      </c>
      <c r="C52" s="274">
        <v>1392</v>
      </c>
      <c r="D52" s="275">
        <v>127</v>
      </c>
      <c r="E52" s="276">
        <v>9.1235632183908053E-2</v>
      </c>
      <c r="F52" s="277">
        <v>8.7950199411495437E-5</v>
      </c>
      <c r="G52" s="277">
        <v>0.57466063348416285</v>
      </c>
      <c r="H52" s="277">
        <v>2.1032758106720546E-3</v>
      </c>
    </row>
    <row r="53" spans="2:8" s="82" customFormat="1" ht="13.35" customHeight="1" x14ac:dyDescent="0.2">
      <c r="B53" s="273" t="s">
        <v>63</v>
      </c>
      <c r="C53" s="274">
        <v>13085</v>
      </c>
      <c r="D53" s="275">
        <v>1011</v>
      </c>
      <c r="E53" s="276">
        <v>7.7264042797095908E-2</v>
      </c>
      <c r="F53" s="277">
        <v>7.0013898901592037E-4</v>
      </c>
      <c r="G53" s="277">
        <v>0.58270893371757926</v>
      </c>
      <c r="H53" s="277">
        <v>1.674340035109801E-2</v>
      </c>
    </row>
    <row r="54" spans="2:8" s="82" customFormat="1" ht="13.35" customHeight="1" x14ac:dyDescent="0.2">
      <c r="B54" s="278" t="s">
        <v>64</v>
      </c>
      <c r="C54" s="279">
        <v>4805</v>
      </c>
      <c r="D54" s="280">
        <v>340</v>
      </c>
      <c r="E54" s="281">
        <v>7.0759625390218517E-2</v>
      </c>
      <c r="F54" s="282">
        <v>2.3545722677093266E-4</v>
      </c>
      <c r="G54" s="282">
        <v>0.58119658119658124</v>
      </c>
      <c r="H54" s="282">
        <v>5.6308171309330593E-3</v>
      </c>
    </row>
    <row r="55" spans="2:8" s="82" customFormat="1" ht="13.35" customHeight="1" x14ac:dyDescent="0.2">
      <c r="B55" s="283" t="s">
        <v>65</v>
      </c>
      <c r="C55" s="284">
        <v>60382</v>
      </c>
      <c r="D55" s="294">
        <v>4581</v>
      </c>
      <c r="E55" s="295">
        <v>7.5866980225895136E-2</v>
      </c>
      <c r="F55" s="296">
        <v>3.1724398701107135E-3</v>
      </c>
      <c r="G55" s="287">
        <v>0.57702481420833862</v>
      </c>
      <c r="H55" s="296">
        <v>7.5866980225895136E-2</v>
      </c>
    </row>
    <row r="56" spans="2:8" s="82" customFormat="1" ht="6" customHeight="1" x14ac:dyDescent="0.2">
      <c r="B56" s="121"/>
      <c r="C56" s="122"/>
      <c r="D56" s="288"/>
      <c r="E56" s="288"/>
      <c r="F56" s="122"/>
      <c r="G56" s="303"/>
      <c r="H56" s="303"/>
    </row>
    <row r="57" spans="2:8" s="82" customFormat="1" ht="13.35" customHeight="1" x14ac:dyDescent="0.2">
      <c r="B57" s="268" t="s">
        <v>66</v>
      </c>
      <c r="C57" s="269">
        <v>138930</v>
      </c>
      <c r="D57" s="270">
        <v>11964</v>
      </c>
      <c r="E57" s="289">
        <v>8.6115309868278991E-2</v>
      </c>
      <c r="F57" s="290">
        <v>8.2853242973159949E-3</v>
      </c>
      <c r="G57" s="290">
        <v>0.58151064450277046</v>
      </c>
      <c r="H57" s="290">
        <v>6.3975530589436877E-2</v>
      </c>
    </row>
    <row r="58" spans="2:8" s="82" customFormat="1" ht="13.35" customHeight="1" x14ac:dyDescent="0.2">
      <c r="B58" s="273" t="s">
        <v>67</v>
      </c>
      <c r="C58" s="274">
        <v>16254</v>
      </c>
      <c r="D58" s="275">
        <v>1373</v>
      </c>
      <c r="E58" s="276">
        <v>8.4471514704072839E-2</v>
      </c>
      <c r="F58" s="277">
        <v>9.5083168340144282E-4</v>
      </c>
      <c r="G58" s="277">
        <v>0.59825708061002181</v>
      </c>
      <c r="H58" s="277">
        <v>7.3418926361832849E-3</v>
      </c>
    </row>
    <row r="59" spans="2:8" s="82" customFormat="1" ht="13.35" customHeight="1" x14ac:dyDescent="0.2">
      <c r="B59" s="273" t="s">
        <v>68</v>
      </c>
      <c r="C59" s="274">
        <v>9251</v>
      </c>
      <c r="D59" s="275">
        <v>837</v>
      </c>
      <c r="E59" s="276">
        <v>9.0476705221057177E-2</v>
      </c>
      <c r="F59" s="277">
        <v>5.7964029060961957E-4</v>
      </c>
      <c r="G59" s="277">
        <v>0.60476878612716767</v>
      </c>
      <c r="H59" s="277">
        <v>4.4757204198728404E-3</v>
      </c>
    </row>
    <row r="60" spans="2:8" s="82" customFormat="1" ht="13.35" customHeight="1" x14ac:dyDescent="0.2">
      <c r="B60" s="278" t="s">
        <v>69</v>
      </c>
      <c r="C60" s="279">
        <v>22574</v>
      </c>
      <c r="D60" s="280">
        <v>1790</v>
      </c>
      <c r="E60" s="281">
        <v>7.9294763887658368E-2</v>
      </c>
      <c r="F60" s="282">
        <v>1.2396130468234395E-3</v>
      </c>
      <c r="G60" s="282">
        <v>0.58784893267651883</v>
      </c>
      <c r="H60" s="282">
        <v>9.5717318417830165E-3</v>
      </c>
    </row>
    <row r="61" spans="2:8" s="82" customFormat="1" ht="13.35" customHeight="1" x14ac:dyDescent="0.2">
      <c r="B61" s="283" t="s">
        <v>70</v>
      </c>
      <c r="C61" s="284">
        <v>187009</v>
      </c>
      <c r="D61" s="285">
        <v>15964</v>
      </c>
      <c r="E61" s="286">
        <v>8.5364875487276018E-2</v>
      </c>
      <c r="F61" s="287">
        <v>1.1055409318150498E-2</v>
      </c>
      <c r="G61" s="287">
        <v>0.58480474760055678</v>
      </c>
      <c r="H61" s="287">
        <v>8.5364875487276018E-2</v>
      </c>
    </row>
    <row r="62" spans="2:8" s="82" customFormat="1" ht="6" customHeight="1" x14ac:dyDescent="0.2">
      <c r="B62" s="121"/>
      <c r="C62" s="122"/>
      <c r="D62" s="288"/>
      <c r="E62" s="288"/>
      <c r="F62" s="122"/>
      <c r="G62" s="303"/>
      <c r="H62" s="303"/>
    </row>
    <row r="63" spans="2:8" s="82" customFormat="1" ht="13.35" customHeight="1" x14ac:dyDescent="0.2">
      <c r="B63" s="268" t="s">
        <v>71</v>
      </c>
      <c r="C63" s="269">
        <v>71893</v>
      </c>
      <c r="D63" s="270">
        <v>5443</v>
      </c>
      <c r="E63" s="289">
        <v>7.5709735301072431E-2</v>
      </c>
      <c r="F63" s="290">
        <v>3.7693931921005484E-3</v>
      </c>
      <c r="G63" s="290">
        <v>0.60176893311221669</v>
      </c>
      <c r="H63" s="290">
        <v>3.0737346186208572E-2</v>
      </c>
    </row>
    <row r="64" spans="2:8" s="82" customFormat="1" ht="13.35" customHeight="1" x14ac:dyDescent="0.2">
      <c r="B64" s="273" t="s">
        <v>72</v>
      </c>
      <c r="C64" s="274">
        <v>19383</v>
      </c>
      <c r="D64" s="275">
        <v>1600</v>
      </c>
      <c r="E64" s="276">
        <v>8.2546561419800851E-2</v>
      </c>
      <c r="F64" s="277">
        <v>1.1080340083338008E-3</v>
      </c>
      <c r="G64" s="277">
        <v>0.63066614111154906</v>
      </c>
      <c r="H64" s="277">
        <v>9.035413172502978E-3</v>
      </c>
    </row>
    <row r="65" spans="2:8" s="82" customFormat="1" ht="13.35" customHeight="1" x14ac:dyDescent="0.2">
      <c r="B65" s="278" t="s">
        <v>73</v>
      </c>
      <c r="C65" s="279">
        <v>85805</v>
      </c>
      <c r="D65" s="280">
        <v>7116</v>
      </c>
      <c r="E65" s="281">
        <v>8.2932230056523518E-2</v>
      </c>
      <c r="F65" s="282">
        <v>4.927981252064579E-3</v>
      </c>
      <c r="G65" s="282">
        <v>0.61307831481002839</v>
      </c>
      <c r="H65" s="282">
        <v>4.0185000084706997E-2</v>
      </c>
    </row>
    <row r="66" spans="2:8" s="82" customFormat="1" ht="13.35" customHeight="1" x14ac:dyDescent="0.2">
      <c r="B66" s="283" t="s">
        <v>74</v>
      </c>
      <c r="C66" s="284">
        <v>177081</v>
      </c>
      <c r="D66" s="285">
        <v>14159</v>
      </c>
      <c r="E66" s="286">
        <v>7.9957759443418555E-2</v>
      </c>
      <c r="F66" s="287">
        <v>9.8054084524989288E-3</v>
      </c>
      <c r="G66" s="287">
        <v>0.61059122859976711</v>
      </c>
      <c r="H66" s="287">
        <v>7.9957759443418555E-2</v>
      </c>
    </row>
    <row r="67" spans="2:8" s="82" customFormat="1" ht="6" customHeight="1" x14ac:dyDescent="0.2">
      <c r="B67" s="121"/>
      <c r="C67" s="122"/>
      <c r="D67" s="288"/>
      <c r="E67" s="288"/>
      <c r="F67" s="122"/>
      <c r="G67" s="303"/>
      <c r="H67" s="303"/>
    </row>
    <row r="68" spans="2:8" s="82" customFormat="1" ht="13.35" customHeight="1" x14ac:dyDescent="0.2">
      <c r="B68" s="268" t="s">
        <v>75</v>
      </c>
      <c r="C68" s="269">
        <v>27576</v>
      </c>
      <c r="D68" s="270">
        <v>2283</v>
      </c>
      <c r="E68" s="289">
        <v>8.2789382071366407E-2</v>
      </c>
      <c r="F68" s="290">
        <v>1.581026025641292E-3</v>
      </c>
      <c r="G68" s="290">
        <v>0.65321888412017171</v>
      </c>
      <c r="H68" s="290">
        <v>5.5692435293830653E-2</v>
      </c>
    </row>
    <row r="69" spans="2:8" s="82" customFormat="1" ht="13.35" customHeight="1" x14ac:dyDescent="0.2">
      <c r="B69" s="278" t="s">
        <v>76</v>
      </c>
      <c r="C69" s="279">
        <v>13417</v>
      </c>
      <c r="D69" s="280">
        <v>1043</v>
      </c>
      <c r="E69" s="281">
        <v>7.773719907579936E-2</v>
      </c>
      <c r="F69" s="282">
        <v>7.2229966918259641E-4</v>
      </c>
      <c r="G69" s="282">
        <v>0.60569105691056913</v>
      </c>
      <c r="H69" s="282">
        <v>2.5443368379967312E-2</v>
      </c>
    </row>
    <row r="70" spans="2:8" s="82" customFormat="1" ht="13.35" customHeight="1" x14ac:dyDescent="0.2">
      <c r="B70" s="283" t="s">
        <v>77</v>
      </c>
      <c r="C70" s="284">
        <v>40993</v>
      </c>
      <c r="D70" s="285">
        <v>3326</v>
      </c>
      <c r="E70" s="286">
        <v>8.1135803673797968E-2</v>
      </c>
      <c r="F70" s="287">
        <v>2.3033256948238883E-3</v>
      </c>
      <c r="G70" s="287">
        <v>0.637531148169446</v>
      </c>
      <c r="H70" s="287">
        <v>8.1135803673797968E-2</v>
      </c>
    </row>
    <row r="71" spans="2:8" s="82" customFormat="1" ht="6" customHeight="1" x14ac:dyDescent="0.2">
      <c r="B71" s="121"/>
      <c r="C71" s="122"/>
      <c r="D71" s="288"/>
      <c r="E71" s="288"/>
      <c r="F71" s="122"/>
      <c r="G71" s="303"/>
      <c r="H71" s="303"/>
    </row>
    <row r="72" spans="2:8" s="82" customFormat="1" ht="13.35" customHeight="1" x14ac:dyDescent="0.2">
      <c r="B72" s="268" t="s">
        <v>78</v>
      </c>
      <c r="C72" s="269">
        <v>25752</v>
      </c>
      <c r="D72" s="270">
        <v>2068</v>
      </c>
      <c r="E72" s="289">
        <v>8.0304442373407892E-2</v>
      </c>
      <c r="F72" s="290">
        <v>1.4321339557714376E-3</v>
      </c>
      <c r="G72" s="290">
        <v>0.56379498364231184</v>
      </c>
      <c r="H72" s="290">
        <v>3.1957966311234737E-2</v>
      </c>
    </row>
    <row r="73" spans="2:8" s="82" customFormat="1" ht="13.35" customHeight="1" x14ac:dyDescent="0.2">
      <c r="B73" s="273" t="s">
        <v>79</v>
      </c>
      <c r="C73" s="274">
        <v>6371</v>
      </c>
      <c r="D73" s="275">
        <v>522</v>
      </c>
      <c r="E73" s="276">
        <v>8.193376236069691E-2</v>
      </c>
      <c r="F73" s="277">
        <v>3.6149609521890253E-4</v>
      </c>
      <c r="G73" s="277">
        <v>0.54889589905362779</v>
      </c>
      <c r="H73" s="277">
        <v>8.0667593880389427E-3</v>
      </c>
    </row>
    <row r="74" spans="2:8" s="82" customFormat="1" ht="13.35" customHeight="1" x14ac:dyDescent="0.2">
      <c r="B74" s="273" t="s">
        <v>80</v>
      </c>
      <c r="C74" s="274">
        <v>7802</v>
      </c>
      <c r="D74" s="275">
        <v>612</v>
      </c>
      <c r="E74" s="276">
        <v>7.8441425275570367E-2</v>
      </c>
      <c r="F74" s="277">
        <v>4.2382300818767882E-4</v>
      </c>
      <c r="G74" s="277">
        <v>0.54986522911051217</v>
      </c>
      <c r="H74" s="277">
        <v>9.4575799721835878E-3</v>
      </c>
    </row>
    <row r="75" spans="2:8" s="82" customFormat="1" ht="13.35" customHeight="1" x14ac:dyDescent="0.2">
      <c r="B75" s="278" t="s">
        <v>81</v>
      </c>
      <c r="C75" s="279">
        <v>24785</v>
      </c>
      <c r="D75" s="280">
        <v>1855</v>
      </c>
      <c r="E75" s="281">
        <v>7.4843655436756099E-2</v>
      </c>
      <c r="F75" s="282">
        <v>1.2846269284120004E-3</v>
      </c>
      <c r="G75" s="282">
        <v>0.557224391709222</v>
      </c>
      <c r="H75" s="282">
        <v>2.8666357595425747E-2</v>
      </c>
    </row>
    <row r="76" spans="2:8" s="82" customFormat="1" ht="13.35" customHeight="1" x14ac:dyDescent="0.2">
      <c r="B76" s="283" t="s">
        <v>82</v>
      </c>
      <c r="C76" s="284">
        <v>64710</v>
      </c>
      <c r="D76" s="285">
        <v>5057</v>
      </c>
      <c r="E76" s="286">
        <v>7.8148663266883023E-2</v>
      </c>
      <c r="F76" s="287">
        <v>3.5020799875900193E-3</v>
      </c>
      <c r="G76" s="287">
        <v>0.55810616929698709</v>
      </c>
      <c r="H76" s="287">
        <v>7.8148663266883023E-2</v>
      </c>
    </row>
    <row r="77" spans="2:8" s="82" customFormat="1" ht="6" customHeight="1" x14ac:dyDescent="0.2">
      <c r="B77" s="121"/>
      <c r="C77" s="122"/>
      <c r="D77" s="288"/>
      <c r="E77" s="288"/>
      <c r="F77" s="122"/>
      <c r="G77" s="303"/>
      <c r="H77" s="303"/>
    </row>
    <row r="78" spans="2:8" s="82" customFormat="1" ht="13.35" customHeight="1" x14ac:dyDescent="0.2">
      <c r="B78" s="283" t="s">
        <v>83</v>
      </c>
      <c r="C78" s="284">
        <v>162757</v>
      </c>
      <c r="D78" s="285">
        <v>13460</v>
      </c>
      <c r="E78" s="286">
        <v>8.2699976037896986E-2</v>
      </c>
      <c r="F78" s="287">
        <v>9.3213360951080997E-3</v>
      </c>
      <c r="G78" s="287">
        <v>0.57000084695519604</v>
      </c>
      <c r="H78" s="291"/>
    </row>
    <row r="79" spans="2:8" s="82" customFormat="1" ht="6" customHeight="1" x14ac:dyDescent="0.2">
      <c r="B79" s="121"/>
      <c r="C79" s="122"/>
      <c r="D79" s="288"/>
      <c r="E79" s="288"/>
      <c r="F79" s="122"/>
      <c r="G79" s="291"/>
      <c r="H79" s="303"/>
    </row>
    <row r="80" spans="2:8" s="82" customFormat="1" ht="13.35" customHeight="1" x14ac:dyDescent="0.2">
      <c r="B80" s="283" t="s">
        <v>84</v>
      </c>
      <c r="C80" s="284">
        <v>45522</v>
      </c>
      <c r="D80" s="285">
        <v>3945</v>
      </c>
      <c r="E80" s="286">
        <v>8.6661394490575985E-2</v>
      </c>
      <c r="F80" s="287">
        <v>2.7319963517980278E-3</v>
      </c>
      <c r="G80" s="287">
        <v>0.63170536429143309</v>
      </c>
      <c r="H80" s="291"/>
    </row>
    <row r="81" spans="2:8" s="82" customFormat="1" ht="6" customHeight="1" x14ac:dyDescent="0.2">
      <c r="B81" s="121"/>
      <c r="C81" s="122"/>
      <c r="D81" s="288"/>
      <c r="E81" s="288"/>
      <c r="F81" s="122"/>
      <c r="G81" s="303"/>
      <c r="H81" s="303"/>
    </row>
    <row r="82" spans="2:8" s="82" customFormat="1" ht="13.35" customHeight="1" x14ac:dyDescent="0.2">
      <c r="B82" s="283" t="s">
        <v>85</v>
      </c>
      <c r="C82" s="284">
        <v>17839</v>
      </c>
      <c r="D82" s="285">
        <v>1689</v>
      </c>
      <c r="E82" s="286">
        <v>9.4680195078199456E-2</v>
      </c>
      <c r="F82" s="287">
        <v>1.1696684000473685E-3</v>
      </c>
      <c r="G82" s="287">
        <v>0.65061633281972264</v>
      </c>
      <c r="H82" s="291"/>
    </row>
    <row r="83" spans="2:8" s="82" customFormat="1" ht="6" customHeight="1" x14ac:dyDescent="0.2">
      <c r="B83" s="121"/>
      <c r="C83" s="122"/>
      <c r="D83" s="288"/>
      <c r="E83" s="288"/>
      <c r="F83" s="122"/>
      <c r="G83" s="303"/>
      <c r="H83" s="303"/>
    </row>
    <row r="84" spans="2:8" s="82" customFormat="1" ht="13.35" customHeight="1" x14ac:dyDescent="0.2">
      <c r="B84" s="268" t="s">
        <v>86</v>
      </c>
      <c r="C84" s="269">
        <v>10752</v>
      </c>
      <c r="D84" s="270">
        <v>1039</v>
      </c>
      <c r="E84" s="289">
        <v>9.6633184523809521E-2</v>
      </c>
      <c r="F84" s="290">
        <v>7.1952958416176193E-4</v>
      </c>
      <c r="G84" s="290">
        <v>0.63508557457212711</v>
      </c>
      <c r="H84" s="290">
        <v>1.6889091175084119E-2</v>
      </c>
    </row>
    <row r="85" spans="2:8" s="82" customFormat="1" ht="13.35" customHeight="1" x14ac:dyDescent="0.2">
      <c r="B85" s="273" t="s">
        <v>87</v>
      </c>
      <c r="C85" s="274">
        <v>34395</v>
      </c>
      <c r="D85" s="275">
        <v>2837</v>
      </c>
      <c r="E85" s="276">
        <v>8.2482919028928625E-2</v>
      </c>
      <c r="F85" s="277">
        <v>1.9646828010268704E-3</v>
      </c>
      <c r="G85" s="277">
        <v>0.59801854974704893</v>
      </c>
      <c r="H85" s="277">
        <v>4.6115834132544414E-2</v>
      </c>
    </row>
    <row r="86" spans="2:8" s="82" customFormat="1" ht="13.35" customHeight="1" x14ac:dyDescent="0.2">
      <c r="B86" s="278" t="s">
        <v>88</v>
      </c>
      <c r="C86" s="279">
        <v>16372</v>
      </c>
      <c r="D86" s="280">
        <v>1531</v>
      </c>
      <c r="E86" s="281">
        <v>9.3513315416564866E-2</v>
      </c>
      <c r="F86" s="282">
        <v>1.0602500417244056E-3</v>
      </c>
      <c r="G86" s="282">
        <v>0.61584875301689457</v>
      </c>
      <c r="H86" s="282">
        <v>2.4886620393699509E-2</v>
      </c>
    </row>
    <row r="87" spans="2:8" s="82" customFormat="1" ht="13.35" customHeight="1" x14ac:dyDescent="0.2">
      <c r="B87" s="283" t="s">
        <v>89</v>
      </c>
      <c r="C87" s="284">
        <v>61519</v>
      </c>
      <c r="D87" s="285">
        <v>5407</v>
      </c>
      <c r="E87" s="286">
        <v>8.7891545701328039E-2</v>
      </c>
      <c r="F87" s="287">
        <v>3.744462426913038E-3</v>
      </c>
      <c r="G87" s="287">
        <v>0.60985788405143249</v>
      </c>
      <c r="H87" s="287">
        <v>8.7891545701328039E-2</v>
      </c>
    </row>
    <row r="88" spans="2:8" s="82" customFormat="1" ht="6" customHeight="1" x14ac:dyDescent="0.2">
      <c r="B88" s="121"/>
      <c r="C88" s="122"/>
      <c r="D88" s="288"/>
      <c r="E88" s="288"/>
      <c r="F88" s="122"/>
      <c r="G88" s="303"/>
      <c r="H88" s="303"/>
    </row>
    <row r="89" spans="2:8" s="82" customFormat="1" ht="13.35" customHeight="1" x14ac:dyDescent="0.2">
      <c r="B89" s="283" t="s">
        <v>90</v>
      </c>
      <c r="C89" s="284">
        <v>7325</v>
      </c>
      <c r="D89" s="285">
        <v>550</v>
      </c>
      <c r="E89" s="286">
        <v>7.5085324232081918E-2</v>
      </c>
      <c r="F89" s="287">
        <v>3.8088669036474403E-4</v>
      </c>
      <c r="G89" s="287">
        <v>0.59459459459459463</v>
      </c>
      <c r="H89" s="291"/>
    </row>
    <row r="90" spans="2:8" s="82" customFormat="1" ht="6" customHeight="1" x14ac:dyDescent="0.2">
      <c r="B90" s="121"/>
      <c r="C90" s="122"/>
      <c r="D90" s="288"/>
      <c r="E90" s="288"/>
      <c r="F90" s="122"/>
      <c r="G90" s="303"/>
      <c r="H90" s="303"/>
    </row>
    <row r="91" spans="2:8" s="82" customFormat="1" ht="13.35" customHeight="1" x14ac:dyDescent="0.2">
      <c r="B91" s="283" t="s">
        <v>91</v>
      </c>
      <c r="C91" s="284">
        <v>5558</v>
      </c>
      <c r="D91" s="285">
        <v>563</v>
      </c>
      <c r="E91" s="286">
        <v>0.10129543001079525</v>
      </c>
      <c r="F91" s="287">
        <v>3.8988946668245617E-4</v>
      </c>
      <c r="G91" s="287">
        <v>0.67995169082125606</v>
      </c>
      <c r="H91" s="291"/>
    </row>
    <row r="92" spans="2:8" s="82" customFormat="1" ht="6" customHeight="1" x14ac:dyDescent="0.2">
      <c r="B92" s="121"/>
      <c r="C92" s="122"/>
      <c r="D92" s="288"/>
      <c r="E92" s="288"/>
      <c r="F92" s="122"/>
      <c r="G92" s="303"/>
      <c r="H92" s="303"/>
    </row>
    <row r="93" spans="2:8" s="82" customFormat="1" ht="13.35" customHeight="1" x14ac:dyDescent="0.2">
      <c r="B93" s="283" t="s">
        <v>92</v>
      </c>
      <c r="C93" s="284">
        <v>5046</v>
      </c>
      <c r="D93" s="285">
        <v>591</v>
      </c>
      <c r="E93" s="286">
        <v>0.11712247324613555</v>
      </c>
      <c r="F93" s="287">
        <v>4.0928006182829767E-4</v>
      </c>
      <c r="G93" s="287">
        <v>0.71290711700844389</v>
      </c>
      <c r="H93" s="291"/>
    </row>
    <row r="94" spans="2:8" s="82" customFormat="1" ht="6" customHeight="1" x14ac:dyDescent="0.2">
      <c r="B94" s="121"/>
      <c r="C94" s="122"/>
      <c r="D94" s="288"/>
      <c r="E94" s="288"/>
      <c r="F94" s="122"/>
      <c r="G94" s="303"/>
      <c r="H94" s="303"/>
    </row>
    <row r="95" spans="2:8" s="82" customFormat="1" ht="21" customHeight="1" x14ac:dyDescent="0.2">
      <c r="B95" s="283" t="s">
        <v>93</v>
      </c>
      <c r="C95" s="284">
        <v>1443999</v>
      </c>
      <c r="D95" s="285">
        <v>118307</v>
      </c>
      <c r="E95" s="286">
        <v>8.1930112139966857E-2</v>
      </c>
      <c r="F95" s="287">
        <v>8.1930112139966857E-2</v>
      </c>
      <c r="G95" s="287">
        <v>0.60024454839724406</v>
      </c>
      <c r="H95" s="291"/>
    </row>
    <row r="98" spans="2:2" x14ac:dyDescent="0.35">
      <c r="B98" s="127"/>
    </row>
    <row r="99" spans="2:2" x14ac:dyDescent="0.35">
      <c r="B99" s="127"/>
    </row>
    <row r="111" spans="2:2" x14ac:dyDescent="0.35">
      <c r="B111" s="127" t="s">
        <v>17</v>
      </c>
    </row>
    <row r="112" spans="2:2" x14ac:dyDescent="0.35">
      <c r="B112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J112"/>
  <sheetViews>
    <sheetView showGridLines="0" view="pageBreakPreview" zoomScaleNormal="130" zoomScaleSheetLayoutView="100" workbookViewId="0">
      <selection activeCell="O19" sqref="O19"/>
    </sheetView>
  </sheetViews>
  <sheetFormatPr baseColWidth="10" defaultColWidth="11.42578125" defaultRowHeight="15" x14ac:dyDescent="0.35"/>
  <cols>
    <col min="1" max="1" width="5.28515625" style="67" customWidth="1"/>
    <col min="2" max="2" width="21.7109375" style="67" customWidth="1"/>
    <col min="3" max="3" width="10.42578125" style="67" customWidth="1"/>
    <col min="4" max="4" width="8.5703125" style="67" customWidth="1"/>
    <col min="5" max="5" width="12.28515625" style="67" customWidth="1"/>
    <col min="6" max="9" width="10.42578125" style="67" customWidth="1"/>
    <col min="10" max="10" width="2.42578125" style="67" customWidth="1"/>
    <col min="11" max="16384" width="11.42578125" style="67"/>
  </cols>
  <sheetData>
    <row r="1" spans="1:10" s="64" customFormat="1" ht="13.35" customHeight="1" x14ac:dyDescent="0.3">
      <c r="B1" s="63"/>
    </row>
    <row r="2" spans="1:10" s="64" customFormat="1" ht="15" customHeight="1" x14ac:dyDescent="0.3">
      <c r="B2" s="63"/>
    </row>
    <row r="3" spans="1:10" s="64" customFormat="1" ht="15" customHeight="1" x14ac:dyDescent="0.3">
      <c r="B3" s="63"/>
    </row>
    <row r="4" spans="1:10" s="64" customFormat="1" ht="15" customHeight="1" x14ac:dyDescent="0.3">
      <c r="B4" s="63"/>
    </row>
    <row r="5" spans="1:10" s="64" customFormat="1" ht="21" customHeight="1" x14ac:dyDescent="0.3">
      <c r="A5" s="65"/>
      <c r="B5" s="304" t="s">
        <v>274</v>
      </c>
      <c r="C5" s="261"/>
      <c r="D5" s="65"/>
      <c r="E5" s="65"/>
      <c r="F5" s="65"/>
      <c r="G5" s="65"/>
      <c r="H5" s="65"/>
      <c r="I5" s="65"/>
      <c r="J5" s="65"/>
    </row>
    <row r="6" spans="1:10" s="132" customFormat="1" ht="19.899999999999999" customHeight="1" x14ac:dyDescent="0.2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899999999999999" customHeight="1" x14ac:dyDescent="0.2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899999999999999" customHeight="1" x14ac:dyDescent="0.2">
      <c r="B8" s="527" t="s">
        <v>241</v>
      </c>
      <c r="C8" s="522"/>
      <c r="D8" s="522"/>
      <c r="E8" s="522"/>
      <c r="F8" s="522"/>
      <c r="G8" s="522"/>
      <c r="H8" s="522"/>
      <c r="I8" s="532"/>
      <c r="J8" s="532"/>
    </row>
    <row r="9" spans="1:10" s="13" customFormat="1" ht="6" customHeight="1" x14ac:dyDescent="0.35">
      <c r="A9" s="11"/>
      <c r="B9" s="68"/>
      <c r="C9" s="68"/>
      <c r="D9" s="68"/>
      <c r="E9" s="68"/>
      <c r="F9" s="68"/>
      <c r="G9" s="68"/>
      <c r="H9" s="68"/>
      <c r="I9" s="11"/>
      <c r="J9" s="11"/>
    </row>
    <row r="10" spans="1:10" ht="15" customHeight="1" x14ac:dyDescent="0.35">
      <c r="A10" s="68"/>
      <c r="B10" s="372"/>
      <c r="C10" s="369"/>
      <c r="D10" s="361"/>
      <c r="E10" s="362" t="s">
        <v>259</v>
      </c>
      <c r="F10" s="363"/>
      <c r="G10" s="364"/>
      <c r="H10" s="364"/>
    </row>
    <row r="11" spans="1:10" ht="15" customHeight="1" x14ac:dyDescent="0.35">
      <c r="A11" s="68"/>
      <c r="B11" s="373" t="s">
        <v>96</v>
      </c>
      <c r="C11" s="370" t="s">
        <v>28</v>
      </c>
      <c r="D11" s="557" t="s">
        <v>28</v>
      </c>
      <c r="E11" s="365" t="s">
        <v>201</v>
      </c>
      <c r="F11" s="365" t="s">
        <v>202</v>
      </c>
      <c r="G11" s="365" t="s">
        <v>202</v>
      </c>
      <c r="H11" s="366" t="s">
        <v>203</v>
      </c>
    </row>
    <row r="12" spans="1:10" ht="15" customHeight="1" x14ac:dyDescent="0.35">
      <c r="A12" s="68"/>
      <c r="B12" s="374" t="s">
        <v>97</v>
      </c>
      <c r="C12" s="371" t="s">
        <v>204</v>
      </c>
      <c r="D12" s="558"/>
      <c r="E12" s="367" t="s">
        <v>205</v>
      </c>
      <c r="F12" s="367" t="s">
        <v>206</v>
      </c>
      <c r="G12" s="367" t="s">
        <v>208</v>
      </c>
      <c r="H12" s="368" t="s">
        <v>207</v>
      </c>
    </row>
    <row r="13" spans="1:10" ht="6" customHeight="1" x14ac:dyDescent="0.35">
      <c r="B13" s="94"/>
      <c r="C13" s="96"/>
      <c r="D13" s="96"/>
      <c r="E13" s="96"/>
      <c r="F13" s="96"/>
    </row>
    <row r="14" spans="1:10" s="82" customFormat="1" ht="13.35" customHeight="1" x14ac:dyDescent="0.2">
      <c r="B14" s="268" t="s">
        <v>31</v>
      </c>
      <c r="C14" s="269">
        <v>17739</v>
      </c>
      <c r="D14" s="270">
        <v>1444</v>
      </c>
      <c r="E14" s="271">
        <v>8.1402559332544117E-2</v>
      </c>
      <c r="F14" s="272">
        <v>1.4968833934056274E-3</v>
      </c>
      <c r="G14" s="272">
        <v>0.38241525423728812</v>
      </c>
      <c r="H14" s="272">
        <v>6.3879390049148199E-3</v>
      </c>
    </row>
    <row r="15" spans="1:10" s="82" customFormat="1" ht="13.35" customHeight="1" x14ac:dyDescent="0.2">
      <c r="B15" s="273" t="s">
        <v>32</v>
      </c>
      <c r="C15" s="274">
        <v>41903</v>
      </c>
      <c r="D15" s="275">
        <v>3255</v>
      </c>
      <c r="E15" s="276">
        <v>7.7679402429420327E-2</v>
      </c>
      <c r="F15" s="277">
        <v>3.3742073722543746E-3</v>
      </c>
      <c r="G15" s="277">
        <v>0.37669251244068974</v>
      </c>
      <c r="H15" s="277">
        <v>1.4399405443904252E-2</v>
      </c>
    </row>
    <row r="16" spans="1:10" s="82" customFormat="1" ht="13.35" customHeight="1" x14ac:dyDescent="0.2">
      <c r="B16" s="273" t="s">
        <v>33</v>
      </c>
      <c r="C16" s="274">
        <v>18423</v>
      </c>
      <c r="D16" s="275">
        <v>1503</v>
      </c>
      <c r="E16" s="276">
        <v>8.1582804103566192E-2</v>
      </c>
      <c r="F16" s="277">
        <v>1.5580441414741399E-3</v>
      </c>
      <c r="G16" s="277">
        <v>0.36802154750244859</v>
      </c>
      <c r="H16" s="277">
        <v>6.6489420528995672E-3</v>
      </c>
    </row>
    <row r="17" spans="2:8" s="82" customFormat="1" ht="13.35" customHeight="1" x14ac:dyDescent="0.2">
      <c r="B17" s="273" t="s">
        <v>34</v>
      </c>
      <c r="C17" s="274">
        <v>26975</v>
      </c>
      <c r="D17" s="275">
        <v>2352</v>
      </c>
      <c r="E17" s="276">
        <v>8.7191844300278029E-2</v>
      </c>
      <c r="F17" s="277">
        <v>2.4381369399515481E-3</v>
      </c>
      <c r="G17" s="277">
        <v>0.39602626704832461</v>
      </c>
      <c r="H17" s="277">
        <v>1.040473167559533E-2</v>
      </c>
    </row>
    <row r="18" spans="2:8" s="82" customFormat="1" ht="13.35" customHeight="1" x14ac:dyDescent="0.2">
      <c r="B18" s="273" t="s">
        <v>35</v>
      </c>
      <c r="C18" s="274">
        <v>12679</v>
      </c>
      <c r="D18" s="275">
        <v>1027</v>
      </c>
      <c r="E18" s="276">
        <v>8.1000078870573394E-2</v>
      </c>
      <c r="F18" s="277">
        <v>1.0646116655315646E-3</v>
      </c>
      <c r="G18" s="277">
        <v>0.43151260504201683</v>
      </c>
      <c r="H18" s="277">
        <v>4.5432225471243211E-3</v>
      </c>
    </row>
    <row r="19" spans="2:8" s="82" customFormat="1" ht="13.35" customHeight="1" x14ac:dyDescent="0.2">
      <c r="B19" s="273" t="s">
        <v>36</v>
      </c>
      <c r="C19" s="274">
        <v>10379</v>
      </c>
      <c r="D19" s="275">
        <v>996</v>
      </c>
      <c r="E19" s="276">
        <v>9.5963002216013102E-2</v>
      </c>
      <c r="F19" s="277">
        <v>1.0324763572243801E-3</v>
      </c>
      <c r="G19" s="277">
        <v>0.32285251215559158</v>
      </c>
      <c r="H19" s="277">
        <v>4.4060853524204718E-3</v>
      </c>
    </row>
    <row r="20" spans="2:8" s="82" customFormat="1" ht="13.35" customHeight="1" x14ac:dyDescent="0.2">
      <c r="B20" s="273" t="s">
        <v>37</v>
      </c>
      <c r="C20" s="274">
        <v>43744</v>
      </c>
      <c r="D20" s="275">
        <v>3368</v>
      </c>
      <c r="E20" s="276">
        <v>7.6993416239941478E-2</v>
      </c>
      <c r="F20" s="277">
        <v>3.4913457541483053E-3</v>
      </c>
      <c r="G20" s="277">
        <v>0.39938337483695008</v>
      </c>
      <c r="H20" s="277">
        <v>1.4899292637502157E-2</v>
      </c>
    </row>
    <row r="21" spans="2:8" s="82" customFormat="1" ht="13.35" customHeight="1" x14ac:dyDescent="0.2">
      <c r="B21" s="278" t="s">
        <v>38</v>
      </c>
      <c r="C21" s="279">
        <v>54209</v>
      </c>
      <c r="D21" s="280">
        <v>4587</v>
      </c>
      <c r="E21" s="281">
        <v>8.4616945525650716E-2</v>
      </c>
      <c r="F21" s="282">
        <v>4.7549890066146908E-3</v>
      </c>
      <c r="G21" s="282">
        <v>0.38998469648019046</v>
      </c>
      <c r="H21" s="282">
        <v>2.0291881035695486E-2</v>
      </c>
    </row>
    <row r="22" spans="2:8" s="82" customFormat="1" ht="13.35" customHeight="1" x14ac:dyDescent="0.2">
      <c r="B22" s="283" t="s">
        <v>39</v>
      </c>
      <c r="C22" s="284">
        <v>226051</v>
      </c>
      <c r="D22" s="285">
        <v>18532</v>
      </c>
      <c r="E22" s="286">
        <v>8.1981499750056405E-2</v>
      </c>
      <c r="F22" s="287">
        <v>1.9210694630604631E-2</v>
      </c>
      <c r="G22" s="287">
        <v>0.38528066528066529</v>
      </c>
      <c r="H22" s="287">
        <v>8.1981499750056405E-2</v>
      </c>
    </row>
    <row r="23" spans="2:8" s="82" customFormat="1" ht="6" customHeight="1" x14ac:dyDescent="0.2">
      <c r="B23" s="121"/>
      <c r="C23" s="122"/>
      <c r="D23" s="288"/>
      <c r="E23" s="288"/>
      <c r="F23" s="122"/>
      <c r="G23" s="303"/>
      <c r="H23" s="303"/>
    </row>
    <row r="24" spans="2:8" s="82" customFormat="1" ht="13.35" customHeight="1" x14ac:dyDescent="0.2">
      <c r="B24" s="268" t="s">
        <v>40</v>
      </c>
      <c r="C24" s="269">
        <v>2661</v>
      </c>
      <c r="D24" s="270">
        <v>224</v>
      </c>
      <c r="E24" s="289">
        <v>8.4178880120255539E-2</v>
      </c>
      <c r="F24" s="290">
        <v>2.3220351809062365E-4</v>
      </c>
      <c r="G24" s="290">
        <v>0.40875912408759124</v>
      </c>
      <c r="H24" s="290">
        <v>1.1871952512189952E-2</v>
      </c>
    </row>
    <row r="25" spans="2:8" s="82" customFormat="1" ht="13.35" customHeight="1" x14ac:dyDescent="0.2">
      <c r="B25" s="273" t="s">
        <v>41</v>
      </c>
      <c r="C25" s="274">
        <v>1690</v>
      </c>
      <c r="D25" s="275">
        <v>145</v>
      </c>
      <c r="E25" s="276">
        <v>8.5798816568047331E-2</v>
      </c>
      <c r="F25" s="277">
        <v>1.5031031304973405E-4</v>
      </c>
      <c r="G25" s="277">
        <v>0.38873994638069703</v>
      </c>
      <c r="H25" s="277">
        <v>7.6849692601229595E-3</v>
      </c>
    </row>
    <row r="26" spans="2:8" s="82" customFormat="1" ht="13.35" customHeight="1" x14ac:dyDescent="0.2">
      <c r="B26" s="278" t="s">
        <v>42</v>
      </c>
      <c r="C26" s="279">
        <v>14517</v>
      </c>
      <c r="D26" s="280">
        <v>1192</v>
      </c>
      <c r="E26" s="281">
        <v>8.2110628917820491E-2</v>
      </c>
      <c r="F26" s="282">
        <v>1.2356544355536759E-3</v>
      </c>
      <c r="G26" s="282">
        <v>0.37961783439490449</v>
      </c>
      <c r="H26" s="282">
        <v>6.3175747297010809E-2</v>
      </c>
    </row>
    <row r="27" spans="2:8" s="82" customFormat="1" ht="13.35" customHeight="1" x14ac:dyDescent="0.2">
      <c r="B27" s="283" t="s">
        <v>43</v>
      </c>
      <c r="C27" s="284">
        <v>18868</v>
      </c>
      <c r="D27" s="285">
        <v>1561</v>
      </c>
      <c r="E27" s="286">
        <v>8.2732669069323722E-2</v>
      </c>
      <c r="F27" s="287">
        <v>1.6181682666940335E-3</v>
      </c>
      <c r="G27" s="287">
        <v>0.38438808175326272</v>
      </c>
      <c r="H27" s="287">
        <v>8.2732669069323722E-2</v>
      </c>
    </row>
    <row r="28" spans="2:8" s="82" customFormat="1" ht="6" customHeight="1" x14ac:dyDescent="0.2">
      <c r="B28" s="121"/>
      <c r="C28" s="122"/>
      <c r="D28" s="288"/>
      <c r="E28" s="288"/>
      <c r="F28" s="122"/>
      <c r="G28" s="303"/>
      <c r="H28" s="303"/>
    </row>
    <row r="29" spans="2:8" s="82" customFormat="1" ht="13.35" customHeight="1" x14ac:dyDescent="0.2">
      <c r="B29" s="283" t="s">
        <v>44</v>
      </c>
      <c r="C29" s="284">
        <v>21549</v>
      </c>
      <c r="D29" s="285">
        <v>1575</v>
      </c>
      <c r="E29" s="286">
        <v>7.3089238479743843E-2</v>
      </c>
      <c r="F29" s="287">
        <v>1.6326809865746974E-3</v>
      </c>
      <c r="G29" s="287">
        <v>0.43304921638713223</v>
      </c>
      <c r="H29" s="291"/>
    </row>
    <row r="30" spans="2:8" s="82" customFormat="1" ht="6" customHeight="1" x14ac:dyDescent="0.2">
      <c r="B30" s="121"/>
      <c r="C30" s="122"/>
      <c r="D30" s="288"/>
      <c r="E30" s="288"/>
      <c r="F30" s="122"/>
      <c r="G30" s="303"/>
      <c r="H30" s="303"/>
    </row>
    <row r="31" spans="2:8" s="82" customFormat="1" ht="13.35" customHeight="1" x14ac:dyDescent="0.2">
      <c r="B31" s="283" t="s">
        <v>45</v>
      </c>
      <c r="C31" s="284">
        <v>12833</v>
      </c>
      <c r="D31" s="285">
        <v>1051</v>
      </c>
      <c r="E31" s="286">
        <v>8.1898231122886314E-2</v>
      </c>
      <c r="F31" s="287">
        <v>1.0894906138984172E-3</v>
      </c>
      <c r="G31" s="287">
        <v>0.42191890806904858</v>
      </c>
      <c r="H31" s="291"/>
    </row>
    <row r="32" spans="2:8" s="82" customFormat="1" ht="6" customHeight="1" x14ac:dyDescent="0.2">
      <c r="B32" s="121"/>
      <c r="C32" s="122"/>
      <c r="D32" s="288"/>
      <c r="E32" s="288"/>
      <c r="F32" s="122"/>
      <c r="G32" s="303"/>
      <c r="H32" s="303"/>
    </row>
    <row r="33" spans="2:8" s="82" customFormat="1" ht="13.35" customHeight="1" x14ac:dyDescent="0.2">
      <c r="B33" s="268" t="s">
        <v>46</v>
      </c>
      <c r="C33" s="269">
        <v>32550</v>
      </c>
      <c r="D33" s="270">
        <v>2289</v>
      </c>
      <c r="E33" s="289">
        <v>7.0322580645161295E-2</v>
      </c>
      <c r="F33" s="290">
        <v>2.3728297004885603E-3</v>
      </c>
      <c r="G33" s="290">
        <v>0.41183879093198994</v>
      </c>
      <c r="H33" s="290">
        <v>3.6504848175554987E-2</v>
      </c>
    </row>
    <row r="34" spans="2:8" s="82" customFormat="1" ht="13.35" customHeight="1" x14ac:dyDescent="0.2">
      <c r="B34" s="292" t="s">
        <v>47</v>
      </c>
      <c r="C34" s="279">
        <v>30154</v>
      </c>
      <c r="D34" s="280">
        <v>2230</v>
      </c>
      <c r="E34" s="281">
        <v>7.3953704317835114E-2</v>
      </c>
      <c r="F34" s="282">
        <v>2.311668952420048E-3</v>
      </c>
      <c r="G34" s="282">
        <v>0.41901540774145057</v>
      </c>
      <c r="H34" s="282">
        <v>3.5563919367185504E-2</v>
      </c>
    </row>
    <row r="35" spans="2:8" s="82" customFormat="1" ht="13.35" customHeight="1" x14ac:dyDescent="0.2">
      <c r="B35" s="283" t="s">
        <v>48</v>
      </c>
      <c r="C35" s="284">
        <v>62704</v>
      </c>
      <c r="D35" s="285">
        <v>4519</v>
      </c>
      <c r="E35" s="286">
        <v>7.2068767542740497E-2</v>
      </c>
      <c r="F35" s="287">
        <v>4.6844986529086079E-3</v>
      </c>
      <c r="G35" s="287">
        <v>0.41534926470588235</v>
      </c>
      <c r="H35" s="287">
        <v>7.2068767542740497E-2</v>
      </c>
    </row>
    <row r="36" spans="2:8" s="82" customFormat="1" ht="6" customHeight="1" x14ac:dyDescent="0.2">
      <c r="B36" s="121"/>
      <c r="C36" s="122"/>
      <c r="D36" s="288"/>
      <c r="E36" s="288"/>
      <c r="F36" s="293"/>
      <c r="G36" s="303"/>
      <c r="H36" s="303"/>
    </row>
    <row r="37" spans="2:8" s="82" customFormat="1" ht="13.35" customHeight="1" x14ac:dyDescent="0.2">
      <c r="B37" s="283" t="s">
        <v>49</v>
      </c>
      <c r="C37" s="284">
        <v>11665</v>
      </c>
      <c r="D37" s="285">
        <v>912</v>
      </c>
      <c r="E37" s="286">
        <v>7.8182597513930557E-2</v>
      </c>
      <c r="F37" s="287">
        <v>9.4540003794039626E-4</v>
      </c>
      <c r="G37" s="287">
        <v>0.42837012682010334</v>
      </c>
      <c r="H37" s="291"/>
    </row>
    <row r="38" spans="2:8" s="82" customFormat="1" ht="6" customHeight="1" x14ac:dyDescent="0.2">
      <c r="B38" s="121"/>
      <c r="C38" s="122"/>
      <c r="D38" s="288"/>
      <c r="E38" s="288"/>
      <c r="F38" s="122"/>
      <c r="G38" s="303"/>
      <c r="H38" s="303"/>
    </row>
    <row r="39" spans="2:8" s="82" customFormat="1" ht="13.35" customHeight="1" x14ac:dyDescent="0.2">
      <c r="B39" s="268" t="s">
        <v>50</v>
      </c>
      <c r="C39" s="269">
        <v>7212</v>
      </c>
      <c r="D39" s="270">
        <v>595</v>
      </c>
      <c r="E39" s="289">
        <v>8.2501386577925676E-2</v>
      </c>
      <c r="F39" s="290">
        <v>6.1679059492821908E-4</v>
      </c>
      <c r="G39" s="290">
        <v>0.36751080914144535</v>
      </c>
      <c r="H39" s="290">
        <v>1.4482523610164541E-2</v>
      </c>
    </row>
    <row r="40" spans="2:8" s="82" customFormat="1" ht="13.35" customHeight="1" x14ac:dyDescent="0.2">
      <c r="B40" s="273" t="s">
        <v>51</v>
      </c>
      <c r="C40" s="274">
        <v>10077</v>
      </c>
      <c r="D40" s="275">
        <v>842</v>
      </c>
      <c r="E40" s="276">
        <v>8.3556614071648314E-2</v>
      </c>
      <c r="F40" s="277">
        <v>8.7283643853707633E-4</v>
      </c>
      <c r="G40" s="277">
        <v>0.3337296868806976</v>
      </c>
      <c r="H40" s="277">
        <v>2.0494596436568979E-2</v>
      </c>
    </row>
    <row r="41" spans="2:8" s="82" customFormat="1" ht="13.35" customHeight="1" x14ac:dyDescent="0.2">
      <c r="B41" s="273" t="s">
        <v>52</v>
      </c>
      <c r="C41" s="274">
        <v>3480</v>
      </c>
      <c r="D41" s="275">
        <v>286</v>
      </c>
      <c r="E41" s="276">
        <v>8.2183908045977014E-2</v>
      </c>
      <c r="F41" s="277">
        <v>2.9647413470499268E-4</v>
      </c>
      <c r="G41" s="277">
        <v>0.4056737588652482</v>
      </c>
      <c r="H41" s="277">
        <v>6.9613474832051405E-3</v>
      </c>
    </row>
    <row r="42" spans="2:8" s="82" customFormat="1" ht="13.35" customHeight="1" x14ac:dyDescent="0.2">
      <c r="B42" s="273" t="s">
        <v>53</v>
      </c>
      <c r="C42" s="274">
        <v>4834</v>
      </c>
      <c r="D42" s="275">
        <v>394</v>
      </c>
      <c r="E42" s="276">
        <v>8.1505999172527932E-2</v>
      </c>
      <c r="F42" s="277">
        <v>4.0842940235582908E-4</v>
      </c>
      <c r="G42" s="277">
        <v>0.42594594594594593</v>
      </c>
      <c r="H42" s="277">
        <v>9.5901080712686212E-3</v>
      </c>
    </row>
    <row r="43" spans="2:8" s="82" customFormat="1" ht="13.35" customHeight="1" x14ac:dyDescent="0.2">
      <c r="B43" s="278" t="s">
        <v>54</v>
      </c>
      <c r="C43" s="279">
        <v>15481</v>
      </c>
      <c r="D43" s="280">
        <v>1209</v>
      </c>
      <c r="E43" s="281">
        <v>7.8095730249983855E-2</v>
      </c>
      <c r="F43" s="282">
        <v>1.2532770239801964E-3</v>
      </c>
      <c r="G43" s="282">
        <v>0.35340543700672317</v>
      </c>
      <c r="H43" s="282">
        <v>2.9427514360821732E-2</v>
      </c>
    </row>
    <row r="44" spans="2:8" s="82" customFormat="1" ht="13.35" customHeight="1" x14ac:dyDescent="0.2">
      <c r="B44" s="283" t="s">
        <v>55</v>
      </c>
      <c r="C44" s="284">
        <v>41084</v>
      </c>
      <c r="D44" s="285">
        <v>3326</v>
      </c>
      <c r="E44" s="286">
        <v>8.0956089962029007E-2</v>
      </c>
      <c r="F44" s="287">
        <v>3.4478075945063138E-3</v>
      </c>
      <c r="G44" s="287">
        <v>0.36179701947133691</v>
      </c>
      <c r="H44" s="287">
        <v>8.0956089962029007E-2</v>
      </c>
    </row>
    <row r="45" spans="2:8" s="82" customFormat="1" ht="6" customHeight="1" x14ac:dyDescent="0.2">
      <c r="B45" s="121"/>
      <c r="C45" s="122"/>
      <c r="D45" s="288"/>
      <c r="E45" s="288"/>
      <c r="F45" s="122"/>
      <c r="G45" s="303"/>
      <c r="H45" s="303"/>
    </row>
    <row r="46" spans="2:8" s="82" customFormat="1" ht="13.35" customHeight="1" x14ac:dyDescent="0.2">
      <c r="B46" s="268" t="s">
        <v>56</v>
      </c>
      <c r="C46" s="269">
        <v>3297</v>
      </c>
      <c r="D46" s="270">
        <v>276</v>
      </c>
      <c r="E46" s="289">
        <v>8.3712465878070977E-2</v>
      </c>
      <c r="F46" s="290">
        <v>2.8610790621880412E-4</v>
      </c>
      <c r="G46" s="290">
        <v>0.42857142857142855</v>
      </c>
      <c r="H46" s="290">
        <v>6.6309492347980687E-3</v>
      </c>
    </row>
    <row r="47" spans="2:8" s="82" customFormat="1" ht="13.35" customHeight="1" x14ac:dyDescent="0.2">
      <c r="B47" s="273" t="s">
        <v>57</v>
      </c>
      <c r="C47" s="274">
        <v>5454</v>
      </c>
      <c r="D47" s="275">
        <v>425</v>
      </c>
      <c r="E47" s="276">
        <v>7.7924459112577921E-2</v>
      </c>
      <c r="F47" s="277">
        <v>4.4056471066301363E-4</v>
      </c>
      <c r="G47" s="277">
        <v>0.41830708661417321</v>
      </c>
      <c r="H47" s="277">
        <v>1.0210700814453548E-2</v>
      </c>
    </row>
    <row r="48" spans="2:8" s="82" customFormat="1" ht="13.35" customHeight="1" x14ac:dyDescent="0.2">
      <c r="B48" s="273" t="s">
        <v>58</v>
      </c>
      <c r="C48" s="274">
        <v>8637</v>
      </c>
      <c r="D48" s="275">
        <v>657</v>
      </c>
      <c r="E48" s="276">
        <v>7.6068079194164639E-2</v>
      </c>
      <c r="F48" s="277">
        <v>6.8106121154258808E-4</v>
      </c>
      <c r="G48" s="277">
        <v>0.43917112299465239</v>
      </c>
      <c r="H48" s="277">
        <v>1.5784542200225838E-2</v>
      </c>
    </row>
    <row r="49" spans="2:8" s="82" customFormat="1" ht="13.35" customHeight="1" x14ac:dyDescent="0.2">
      <c r="B49" s="273" t="s">
        <v>59</v>
      </c>
      <c r="C49" s="274">
        <v>2601</v>
      </c>
      <c r="D49" s="275">
        <v>214</v>
      </c>
      <c r="E49" s="276">
        <v>8.227604767397155E-2</v>
      </c>
      <c r="F49" s="277">
        <v>2.2183728960443509E-4</v>
      </c>
      <c r="G49" s="277">
        <v>0.41878669275929548</v>
      </c>
      <c r="H49" s="277">
        <v>5.1413881748071976E-3</v>
      </c>
    </row>
    <row r="50" spans="2:8" s="82" customFormat="1" ht="13.35" customHeight="1" x14ac:dyDescent="0.2">
      <c r="B50" s="273" t="s">
        <v>60</v>
      </c>
      <c r="C50" s="274">
        <v>6448</v>
      </c>
      <c r="D50" s="275">
        <v>549</v>
      </c>
      <c r="E50" s="276">
        <v>8.5142679900744422E-2</v>
      </c>
      <c r="F50" s="277">
        <v>5.6910594389175174E-4</v>
      </c>
      <c r="G50" s="277">
        <v>0.41876430205949655</v>
      </c>
      <c r="H50" s="277">
        <v>1.3189822934435288E-2</v>
      </c>
    </row>
    <row r="51" spans="2:8" s="82" customFormat="1" ht="13.35" customHeight="1" x14ac:dyDescent="0.2">
      <c r="B51" s="273" t="s">
        <v>61</v>
      </c>
      <c r="C51" s="274">
        <v>2001</v>
      </c>
      <c r="D51" s="275">
        <v>174</v>
      </c>
      <c r="E51" s="276">
        <v>8.6956521739130432E-2</v>
      </c>
      <c r="F51" s="277">
        <v>1.8037237565968087E-4</v>
      </c>
      <c r="G51" s="277">
        <v>0.41428571428571431</v>
      </c>
      <c r="H51" s="277">
        <v>4.1803810393292173E-3</v>
      </c>
    </row>
    <row r="52" spans="2:8" s="82" customFormat="1" ht="13.35" customHeight="1" x14ac:dyDescent="0.2">
      <c r="B52" s="273" t="s">
        <v>62</v>
      </c>
      <c r="C52" s="274">
        <v>1236</v>
      </c>
      <c r="D52" s="275">
        <v>94</v>
      </c>
      <c r="E52" s="276">
        <v>7.605177993527508E-2</v>
      </c>
      <c r="F52" s="277">
        <v>9.7442547770172422E-5</v>
      </c>
      <c r="G52" s="277">
        <v>0.42533936651583709</v>
      </c>
      <c r="H52" s="277">
        <v>2.2583667683732551E-3</v>
      </c>
    </row>
    <row r="53" spans="2:8" s="82" customFormat="1" ht="13.35" customHeight="1" x14ac:dyDescent="0.2">
      <c r="B53" s="273" t="s">
        <v>63</v>
      </c>
      <c r="C53" s="274">
        <v>8543</v>
      </c>
      <c r="D53" s="275">
        <v>724</v>
      </c>
      <c r="E53" s="276">
        <v>8.4747746693199108E-2</v>
      </c>
      <c r="F53" s="277">
        <v>7.5051494240005142E-4</v>
      </c>
      <c r="G53" s="277">
        <v>0.41729106628242074</v>
      </c>
      <c r="H53" s="277">
        <v>1.7394229152151455E-2</v>
      </c>
    </row>
    <row r="54" spans="2:8" s="82" customFormat="1" ht="13.35" customHeight="1" x14ac:dyDescent="0.2">
      <c r="B54" s="278" t="s">
        <v>64</v>
      </c>
      <c r="C54" s="279">
        <v>3406</v>
      </c>
      <c r="D54" s="280">
        <v>245</v>
      </c>
      <c r="E54" s="281">
        <v>7.1931884908984139E-2</v>
      </c>
      <c r="F54" s="282">
        <v>2.5397259791161962E-4</v>
      </c>
      <c r="G54" s="282">
        <v>0.41880341880341881</v>
      </c>
      <c r="H54" s="282">
        <v>5.8861687048026336E-3</v>
      </c>
    </row>
    <row r="55" spans="2:8" s="82" customFormat="1" ht="13.35" customHeight="1" x14ac:dyDescent="0.2">
      <c r="B55" s="283" t="s">
        <v>65</v>
      </c>
      <c r="C55" s="284">
        <v>41623</v>
      </c>
      <c r="D55" s="285">
        <v>3358</v>
      </c>
      <c r="E55" s="286">
        <v>8.0676549023376495E-2</v>
      </c>
      <c r="F55" s="287">
        <v>3.4809795256621171E-3</v>
      </c>
      <c r="G55" s="287">
        <v>0.42297518579166143</v>
      </c>
      <c r="H55" s="287">
        <v>8.0676549023376495E-2</v>
      </c>
    </row>
    <row r="56" spans="2:8" s="82" customFormat="1" ht="6" customHeight="1" x14ac:dyDescent="0.2">
      <c r="B56" s="121"/>
      <c r="C56" s="122"/>
      <c r="D56" s="288"/>
      <c r="E56" s="288"/>
      <c r="F56" s="122"/>
      <c r="G56" s="303"/>
      <c r="H56" s="303"/>
    </row>
    <row r="57" spans="2:8" s="82" customFormat="1" ht="13.35" customHeight="1" x14ac:dyDescent="0.2">
      <c r="B57" s="268" t="s">
        <v>66</v>
      </c>
      <c r="C57" s="269">
        <v>101583</v>
      </c>
      <c r="D57" s="270">
        <v>8610</v>
      </c>
      <c r="E57" s="289">
        <v>8.4758276483269834E-2</v>
      </c>
      <c r="F57" s="290">
        <v>8.9253227266083458E-3</v>
      </c>
      <c r="G57" s="290">
        <v>0.41848935549722949</v>
      </c>
      <c r="H57" s="290">
        <v>6.3203329736395863E-2</v>
      </c>
    </row>
    <row r="58" spans="2:8" s="82" customFormat="1" ht="13.35" customHeight="1" x14ac:dyDescent="0.2">
      <c r="B58" s="273" t="s">
        <v>67</v>
      </c>
      <c r="C58" s="274">
        <v>12270</v>
      </c>
      <c r="D58" s="275">
        <v>922</v>
      </c>
      <c r="E58" s="276">
        <v>7.5142624286878568E-2</v>
      </c>
      <c r="F58" s="277">
        <v>9.5576626642658482E-4</v>
      </c>
      <c r="G58" s="277">
        <v>0.40174291938997819</v>
      </c>
      <c r="H58" s="277">
        <v>6.7681149845478499E-3</v>
      </c>
    </row>
    <row r="59" spans="2:8" s="82" customFormat="1" ht="13.35" customHeight="1" x14ac:dyDescent="0.2">
      <c r="B59" s="273" t="s">
        <v>68</v>
      </c>
      <c r="C59" s="274">
        <v>6538</v>
      </c>
      <c r="D59" s="275">
        <v>547</v>
      </c>
      <c r="E59" s="276">
        <v>8.3664729275007649E-2</v>
      </c>
      <c r="F59" s="277">
        <v>5.6703269819451401E-4</v>
      </c>
      <c r="G59" s="277">
        <v>0.39523121387283239</v>
      </c>
      <c r="H59" s="277">
        <v>4.0153567207675423E-3</v>
      </c>
    </row>
    <row r="60" spans="2:8" s="82" customFormat="1" ht="13.35" customHeight="1" x14ac:dyDescent="0.2">
      <c r="B60" s="278" t="s">
        <v>69</v>
      </c>
      <c r="C60" s="279">
        <v>15836</v>
      </c>
      <c r="D60" s="280">
        <v>1255</v>
      </c>
      <c r="E60" s="281">
        <v>7.9249810558221778E-2</v>
      </c>
      <c r="F60" s="282">
        <v>1.3009616750166637E-3</v>
      </c>
      <c r="G60" s="282">
        <v>0.41215106732348111</v>
      </c>
      <c r="H60" s="282">
        <v>9.2125643227847637E-3</v>
      </c>
    </row>
    <row r="61" spans="2:8" s="82" customFormat="1" ht="13.35" customHeight="1" x14ac:dyDescent="0.2">
      <c r="B61" s="283" t="s">
        <v>70</v>
      </c>
      <c r="C61" s="284">
        <v>136227</v>
      </c>
      <c r="D61" s="285">
        <v>11334</v>
      </c>
      <c r="E61" s="286">
        <v>8.3199365764496019E-2</v>
      </c>
      <c r="F61" s="287">
        <v>1.1749083366246109E-2</v>
      </c>
      <c r="G61" s="287">
        <v>0.41519525239944316</v>
      </c>
      <c r="H61" s="287">
        <v>8.3199365764496019E-2</v>
      </c>
    </row>
    <row r="62" spans="2:8" s="82" customFormat="1" ht="6" customHeight="1" x14ac:dyDescent="0.2">
      <c r="B62" s="121"/>
      <c r="C62" s="122"/>
      <c r="D62" s="288"/>
      <c r="E62" s="288"/>
      <c r="F62" s="122"/>
      <c r="G62" s="303"/>
      <c r="H62" s="303"/>
    </row>
    <row r="63" spans="2:8" s="82" customFormat="1" ht="13.35" customHeight="1" x14ac:dyDescent="0.2">
      <c r="B63" s="268" t="s">
        <v>71</v>
      </c>
      <c r="C63" s="269">
        <v>46949</v>
      </c>
      <c r="D63" s="270">
        <v>3602</v>
      </c>
      <c r="E63" s="289">
        <v>7.6721548914779863E-2</v>
      </c>
      <c r="F63" s="290">
        <v>3.7339155007251176E-3</v>
      </c>
      <c r="G63" s="290">
        <v>0.39823106688778331</v>
      </c>
      <c r="H63" s="290">
        <v>3.1915082135705555E-2</v>
      </c>
    </row>
    <row r="64" spans="2:8" s="82" customFormat="1" ht="13.35" customHeight="1" x14ac:dyDescent="0.2">
      <c r="B64" s="273" t="s">
        <v>72</v>
      </c>
      <c r="C64" s="274">
        <v>11993</v>
      </c>
      <c r="D64" s="275">
        <v>937</v>
      </c>
      <c r="E64" s="276">
        <v>7.8128908529975824E-2</v>
      </c>
      <c r="F64" s="277">
        <v>9.7131560915586761E-4</v>
      </c>
      <c r="G64" s="277">
        <v>0.36933385888845094</v>
      </c>
      <c r="H64" s="277">
        <v>8.3021743368006939E-3</v>
      </c>
    </row>
    <row r="65" spans="2:8" s="82" customFormat="1" ht="13.35" customHeight="1" x14ac:dyDescent="0.2">
      <c r="B65" s="278" t="s">
        <v>73</v>
      </c>
      <c r="C65" s="279">
        <v>53920</v>
      </c>
      <c r="D65" s="280">
        <v>4491</v>
      </c>
      <c r="E65" s="281">
        <v>8.3290059347181006E-2</v>
      </c>
      <c r="F65" s="282">
        <v>4.6554732131472805E-3</v>
      </c>
      <c r="G65" s="282">
        <v>0.38692168518997155</v>
      </c>
      <c r="H65" s="282">
        <v>3.9791958320781133E-2</v>
      </c>
    </row>
    <row r="66" spans="2:8" s="82" customFormat="1" ht="13.35" customHeight="1" x14ac:dyDescent="0.2">
      <c r="B66" s="283" t="s">
        <v>74</v>
      </c>
      <c r="C66" s="284">
        <v>112862</v>
      </c>
      <c r="D66" s="285">
        <v>9030</v>
      </c>
      <c r="E66" s="286">
        <v>8.0009214793287375E-2</v>
      </c>
      <c r="F66" s="287">
        <v>9.3607043230282648E-3</v>
      </c>
      <c r="G66" s="287">
        <v>0.38940877140023289</v>
      </c>
      <c r="H66" s="287">
        <v>8.0009214793287375E-2</v>
      </c>
    </row>
    <row r="67" spans="2:8" s="82" customFormat="1" ht="6" customHeight="1" x14ac:dyDescent="0.2">
      <c r="B67" s="121"/>
      <c r="C67" s="122"/>
      <c r="D67" s="288"/>
      <c r="E67" s="288"/>
      <c r="F67" s="122"/>
      <c r="G67" s="303"/>
      <c r="H67" s="303"/>
    </row>
    <row r="68" spans="2:8" s="82" customFormat="1" ht="13.35" customHeight="1" x14ac:dyDescent="0.2">
      <c r="B68" s="268" t="s">
        <v>75</v>
      </c>
      <c r="C68" s="269">
        <v>14461</v>
      </c>
      <c r="D68" s="270">
        <v>1212</v>
      </c>
      <c r="E68" s="289">
        <v>8.3811631284143553E-2</v>
      </c>
      <c r="F68" s="290">
        <v>1.256386892526053E-3</v>
      </c>
      <c r="G68" s="290">
        <v>0.34678111587982835</v>
      </c>
      <c r="H68" s="290">
        <v>5.1845831372716776E-2</v>
      </c>
    </row>
    <row r="69" spans="2:8" s="82" customFormat="1" ht="13.35" customHeight="1" x14ac:dyDescent="0.2">
      <c r="B69" s="278" t="s">
        <v>76</v>
      </c>
      <c r="C69" s="279">
        <v>8916</v>
      </c>
      <c r="D69" s="280">
        <v>679</v>
      </c>
      <c r="E69" s="281">
        <v>7.6155226558995065E-2</v>
      </c>
      <c r="F69" s="282">
        <v>7.0386691421220294E-4</v>
      </c>
      <c r="G69" s="282">
        <v>0.39430894308943087</v>
      </c>
      <c r="H69" s="282">
        <v>2.9045643153526972E-2</v>
      </c>
    </row>
    <row r="70" spans="2:8" s="82" customFormat="1" ht="13.35" customHeight="1" x14ac:dyDescent="0.2">
      <c r="B70" s="283" t="s">
        <v>77</v>
      </c>
      <c r="C70" s="284">
        <v>23377</v>
      </c>
      <c r="D70" s="285">
        <v>1891</v>
      </c>
      <c r="E70" s="286">
        <v>8.0891474526243748E-2</v>
      </c>
      <c r="F70" s="287">
        <v>1.960253806738256E-3</v>
      </c>
      <c r="G70" s="287">
        <v>0.36246885183055394</v>
      </c>
      <c r="H70" s="287">
        <v>8.0891474526243748E-2</v>
      </c>
    </row>
    <row r="71" spans="2:8" s="82" customFormat="1" ht="6" customHeight="1" x14ac:dyDescent="0.2">
      <c r="B71" s="121"/>
      <c r="C71" s="122"/>
      <c r="D71" s="288"/>
      <c r="E71" s="288"/>
      <c r="F71" s="122"/>
      <c r="G71" s="303"/>
      <c r="H71" s="303"/>
    </row>
    <row r="72" spans="2:8" s="82" customFormat="1" ht="13.35" customHeight="1" x14ac:dyDescent="0.2">
      <c r="B72" s="268" t="s">
        <v>78</v>
      </c>
      <c r="C72" s="269">
        <v>18717</v>
      </c>
      <c r="D72" s="270">
        <v>1600</v>
      </c>
      <c r="E72" s="289">
        <v>8.5483784794571777E-2</v>
      </c>
      <c r="F72" s="290">
        <v>1.6585965577901689E-3</v>
      </c>
      <c r="G72" s="290">
        <v>0.4362050163576881</v>
      </c>
      <c r="H72" s="290">
        <v>3.3811626973225421E-2</v>
      </c>
    </row>
    <row r="73" spans="2:8" s="82" customFormat="1" ht="13.35" customHeight="1" x14ac:dyDescent="0.2">
      <c r="B73" s="273" t="s">
        <v>79</v>
      </c>
      <c r="C73" s="274">
        <v>4844</v>
      </c>
      <c r="D73" s="275">
        <v>429</v>
      </c>
      <c r="E73" s="276">
        <v>8.8563170933113125E-2</v>
      </c>
      <c r="F73" s="277">
        <v>4.4471120205748905E-4</v>
      </c>
      <c r="G73" s="277">
        <v>0.45110410094637227</v>
      </c>
      <c r="H73" s="277">
        <v>9.065742482196066E-3</v>
      </c>
    </row>
    <row r="74" spans="2:8" s="82" customFormat="1" ht="13.35" customHeight="1" x14ac:dyDescent="0.2">
      <c r="B74" s="273" t="s">
        <v>80</v>
      </c>
      <c r="C74" s="274">
        <v>5745</v>
      </c>
      <c r="D74" s="275">
        <v>501</v>
      </c>
      <c r="E74" s="276">
        <v>8.7206266318537853E-2</v>
      </c>
      <c r="F74" s="277">
        <v>5.1934804715804666E-4</v>
      </c>
      <c r="G74" s="277">
        <v>0.45013477088948789</v>
      </c>
      <c r="H74" s="277">
        <v>1.0587265695991209E-2</v>
      </c>
    </row>
    <row r="75" spans="2:8" s="82" customFormat="1" ht="13.35" customHeight="1" x14ac:dyDescent="0.2">
      <c r="B75" s="278" t="s">
        <v>81</v>
      </c>
      <c r="C75" s="279">
        <v>18015</v>
      </c>
      <c r="D75" s="280">
        <v>1474</v>
      </c>
      <c r="E75" s="281">
        <v>8.182070496808215E-2</v>
      </c>
      <c r="F75" s="282">
        <v>1.5279820788641932E-3</v>
      </c>
      <c r="G75" s="282">
        <v>0.442775608290778</v>
      </c>
      <c r="H75" s="282">
        <v>3.1148961349083917E-2</v>
      </c>
    </row>
    <row r="76" spans="2:8" s="82" customFormat="1" ht="13.35" customHeight="1" x14ac:dyDescent="0.2">
      <c r="B76" s="283" t="s">
        <v>82</v>
      </c>
      <c r="C76" s="284">
        <v>47321</v>
      </c>
      <c r="D76" s="285">
        <v>4004</v>
      </c>
      <c r="E76" s="286">
        <v>8.4613596500496602E-2</v>
      </c>
      <c r="F76" s="287">
        <v>4.1506378858698978E-3</v>
      </c>
      <c r="G76" s="287">
        <v>0.44189383070301291</v>
      </c>
      <c r="H76" s="287">
        <v>8.4613596500496602E-2</v>
      </c>
    </row>
    <row r="77" spans="2:8" s="82" customFormat="1" ht="6" customHeight="1" x14ac:dyDescent="0.2">
      <c r="B77" s="121"/>
      <c r="C77" s="122"/>
      <c r="D77" s="288"/>
      <c r="E77" s="288"/>
      <c r="F77" s="122"/>
      <c r="G77" s="303"/>
      <c r="H77" s="303"/>
    </row>
    <row r="78" spans="2:8" s="82" customFormat="1" ht="13.35" customHeight="1" x14ac:dyDescent="0.2">
      <c r="B78" s="283" t="s">
        <v>83</v>
      </c>
      <c r="C78" s="284">
        <v>112173</v>
      </c>
      <c r="D78" s="285">
        <v>10154</v>
      </c>
      <c r="E78" s="286">
        <v>9.0520891836716494E-2</v>
      </c>
      <c r="F78" s="287">
        <v>1.0525868404875859E-2</v>
      </c>
      <c r="G78" s="287">
        <v>0.42999915304480391</v>
      </c>
      <c r="H78" s="291"/>
    </row>
    <row r="79" spans="2:8" s="82" customFormat="1" ht="6" customHeight="1" x14ac:dyDescent="0.2">
      <c r="B79" s="121"/>
      <c r="C79" s="122"/>
      <c r="D79" s="288"/>
      <c r="E79" s="288"/>
      <c r="F79" s="122"/>
      <c r="G79" s="291"/>
      <c r="H79" s="303"/>
    </row>
    <row r="80" spans="2:8" s="82" customFormat="1" ht="13.35" customHeight="1" x14ac:dyDescent="0.2">
      <c r="B80" s="283" t="s">
        <v>84</v>
      </c>
      <c r="C80" s="284">
        <v>27959</v>
      </c>
      <c r="D80" s="285">
        <v>2300</v>
      </c>
      <c r="E80" s="286">
        <v>8.2263314138560029E-2</v>
      </c>
      <c r="F80" s="287">
        <v>2.3842325518233678E-3</v>
      </c>
      <c r="G80" s="287">
        <v>0.36829463570856685</v>
      </c>
      <c r="H80" s="291"/>
    </row>
    <row r="81" spans="2:8" s="82" customFormat="1" ht="6" customHeight="1" x14ac:dyDescent="0.2">
      <c r="B81" s="121"/>
      <c r="C81" s="122"/>
      <c r="D81" s="288"/>
      <c r="E81" s="288"/>
      <c r="F81" s="122"/>
      <c r="G81" s="303"/>
      <c r="H81" s="303"/>
    </row>
    <row r="82" spans="2:8" s="82" customFormat="1" ht="13.35" customHeight="1" x14ac:dyDescent="0.2">
      <c r="B82" s="283" t="s">
        <v>85</v>
      </c>
      <c r="C82" s="284">
        <v>11644</v>
      </c>
      <c r="D82" s="285">
        <v>907</v>
      </c>
      <c r="E82" s="286">
        <v>7.78941944349021E-2</v>
      </c>
      <c r="F82" s="287">
        <v>9.4021692369730204E-4</v>
      </c>
      <c r="G82" s="287">
        <v>0.34938366718027736</v>
      </c>
      <c r="H82" s="291"/>
    </row>
    <row r="83" spans="2:8" s="82" customFormat="1" ht="6" customHeight="1" x14ac:dyDescent="0.2">
      <c r="B83" s="121"/>
      <c r="C83" s="122"/>
      <c r="D83" s="288"/>
      <c r="E83" s="288"/>
      <c r="F83" s="122"/>
      <c r="G83" s="303"/>
      <c r="H83" s="303"/>
    </row>
    <row r="84" spans="2:8" s="82" customFormat="1" ht="13.35" customHeight="1" x14ac:dyDescent="0.2">
      <c r="B84" s="268" t="s">
        <v>86</v>
      </c>
      <c r="C84" s="269">
        <v>7580</v>
      </c>
      <c r="D84" s="270">
        <v>597</v>
      </c>
      <c r="E84" s="289">
        <v>7.8759894459102905E-2</v>
      </c>
      <c r="F84" s="290">
        <v>6.1886384062545671E-4</v>
      </c>
      <c r="G84" s="290">
        <v>0.36491442542787283</v>
      </c>
      <c r="H84" s="290">
        <v>1.3002286834367854E-2</v>
      </c>
    </row>
    <row r="85" spans="2:8" s="82" customFormat="1" ht="13.35" customHeight="1" x14ac:dyDescent="0.2">
      <c r="B85" s="273" t="s">
        <v>87</v>
      </c>
      <c r="C85" s="274">
        <v>26079</v>
      </c>
      <c r="D85" s="275">
        <v>1907</v>
      </c>
      <c r="E85" s="276">
        <v>7.3123969477357262E-2</v>
      </c>
      <c r="F85" s="277">
        <v>1.9768397723161574E-3</v>
      </c>
      <c r="G85" s="277">
        <v>0.40198145025295112</v>
      </c>
      <c r="H85" s="277">
        <v>4.1533267995208539E-2</v>
      </c>
    </row>
    <row r="86" spans="2:8" s="82" customFormat="1" ht="13.35" customHeight="1" x14ac:dyDescent="0.2">
      <c r="B86" s="278" t="s">
        <v>88</v>
      </c>
      <c r="C86" s="279">
        <v>12256</v>
      </c>
      <c r="D86" s="280">
        <v>955</v>
      </c>
      <c r="E86" s="281">
        <v>7.7921018276762399E-2</v>
      </c>
      <c r="F86" s="282">
        <v>9.89974820431007E-4</v>
      </c>
      <c r="G86" s="282">
        <v>0.38415124698310538</v>
      </c>
      <c r="H86" s="282">
        <v>2.0799303060002178E-2</v>
      </c>
    </row>
    <row r="87" spans="2:8" s="82" customFormat="1" ht="13.35" customHeight="1" x14ac:dyDescent="0.2">
      <c r="B87" s="283" t="s">
        <v>89</v>
      </c>
      <c r="C87" s="284">
        <v>45915</v>
      </c>
      <c r="D87" s="285">
        <v>3459</v>
      </c>
      <c r="E87" s="286">
        <v>7.5334857889578569E-2</v>
      </c>
      <c r="F87" s="287">
        <v>3.5856784333726213E-3</v>
      </c>
      <c r="G87" s="287">
        <v>0.39014211594856757</v>
      </c>
      <c r="H87" s="287">
        <v>7.5334857889578569E-2</v>
      </c>
    </row>
    <row r="88" spans="2:8" s="82" customFormat="1" ht="6" customHeight="1" x14ac:dyDescent="0.2">
      <c r="B88" s="121"/>
      <c r="C88" s="122"/>
      <c r="D88" s="288"/>
      <c r="E88" s="288"/>
      <c r="F88" s="122"/>
      <c r="G88" s="303"/>
      <c r="H88" s="303"/>
    </row>
    <row r="89" spans="2:8" s="82" customFormat="1" ht="13.35" customHeight="1" x14ac:dyDescent="0.2">
      <c r="B89" s="283" t="s">
        <v>90</v>
      </c>
      <c r="C89" s="284">
        <v>4989</v>
      </c>
      <c r="D89" s="285">
        <v>375</v>
      </c>
      <c r="E89" s="286">
        <v>7.516536380036079E-2</v>
      </c>
      <c r="F89" s="287">
        <v>3.8873356823207082E-4</v>
      </c>
      <c r="G89" s="287">
        <v>0.40540540540540543</v>
      </c>
      <c r="H89" s="291"/>
    </row>
    <row r="90" spans="2:8" s="82" customFormat="1" ht="6" customHeight="1" x14ac:dyDescent="0.2">
      <c r="B90" s="121"/>
      <c r="C90" s="122"/>
      <c r="D90" s="288"/>
      <c r="E90" s="288"/>
      <c r="F90" s="122"/>
      <c r="G90" s="303"/>
      <c r="H90" s="303"/>
    </row>
    <row r="91" spans="2:8" s="82" customFormat="1" ht="13.35" customHeight="1" x14ac:dyDescent="0.2">
      <c r="B91" s="283" t="s">
        <v>91</v>
      </c>
      <c r="C91" s="284">
        <v>3202</v>
      </c>
      <c r="D91" s="285">
        <v>265</v>
      </c>
      <c r="E91" s="286">
        <v>8.2760774515927546E-2</v>
      </c>
      <c r="F91" s="287">
        <v>2.7470505488399674E-4</v>
      </c>
      <c r="G91" s="287">
        <v>0.32004830917874394</v>
      </c>
      <c r="H91" s="291"/>
    </row>
    <row r="92" spans="2:8" s="82" customFormat="1" ht="6" customHeight="1" x14ac:dyDescent="0.2">
      <c r="B92" s="121"/>
      <c r="C92" s="122"/>
      <c r="D92" s="288"/>
      <c r="E92" s="288"/>
      <c r="F92" s="122"/>
      <c r="G92" s="303"/>
      <c r="H92" s="303"/>
    </row>
    <row r="93" spans="2:8" s="82" customFormat="1" ht="13.35" customHeight="1" x14ac:dyDescent="0.2">
      <c r="B93" s="283" t="s">
        <v>92</v>
      </c>
      <c r="C93" s="284">
        <v>2625</v>
      </c>
      <c r="D93" s="285">
        <v>238</v>
      </c>
      <c r="E93" s="286">
        <v>9.0666666666666673E-2</v>
      </c>
      <c r="F93" s="287">
        <v>2.467162379712876E-4</v>
      </c>
      <c r="G93" s="287">
        <v>0.28709288299155611</v>
      </c>
      <c r="H93" s="291"/>
    </row>
    <row r="94" spans="2:8" s="82" customFormat="1" ht="6" customHeight="1" x14ac:dyDescent="0.2">
      <c r="B94" s="121"/>
      <c r="C94" s="122"/>
      <c r="D94" s="288"/>
      <c r="E94" s="288"/>
      <c r="F94" s="122"/>
      <c r="G94" s="303"/>
      <c r="H94" s="303"/>
    </row>
    <row r="95" spans="2:8" s="82" customFormat="1" ht="21" customHeight="1" x14ac:dyDescent="0.2">
      <c r="B95" s="283" t="s">
        <v>93</v>
      </c>
      <c r="C95" s="284">
        <v>964671</v>
      </c>
      <c r="D95" s="285">
        <v>78791</v>
      </c>
      <c r="E95" s="286">
        <v>8.1676550865528247E-2</v>
      </c>
      <c r="F95" s="287">
        <v>8.1676550865528247E-2</v>
      </c>
      <c r="G95" s="287">
        <v>0.399755451602756</v>
      </c>
      <c r="H95" s="291"/>
    </row>
    <row r="98" spans="2:2" x14ac:dyDescent="0.35">
      <c r="B98" s="127"/>
    </row>
    <row r="99" spans="2:2" x14ac:dyDescent="0.35">
      <c r="B99" s="127"/>
    </row>
    <row r="111" spans="2:2" x14ac:dyDescent="0.35">
      <c r="B111" s="127" t="s">
        <v>17</v>
      </c>
    </row>
    <row r="112" spans="2:2" x14ac:dyDescent="0.35">
      <c r="B112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89"/>
  <sheetViews>
    <sheetView showGridLines="0" view="pageBreakPreview" zoomScaleNormal="145" zoomScaleSheetLayoutView="100" workbookViewId="0">
      <selection activeCell="O19" sqref="O19"/>
    </sheetView>
  </sheetViews>
  <sheetFormatPr baseColWidth="10" defaultColWidth="11.42578125" defaultRowHeight="15" x14ac:dyDescent="0.3"/>
  <cols>
    <col min="1" max="1" width="5.28515625" style="6" customWidth="1"/>
    <col min="2" max="2" width="11.140625" style="6" customWidth="1"/>
    <col min="3" max="5" width="10.42578125" style="6" customWidth="1"/>
    <col min="6" max="6" width="9.42578125" style="6" customWidth="1"/>
    <col min="7" max="7" width="10.140625" style="6" customWidth="1"/>
    <col min="8" max="9" width="9.42578125" style="6" customWidth="1"/>
    <col min="10" max="10" width="8.140625" style="6" customWidth="1"/>
    <col min="11" max="11" width="9.7109375" style="6" customWidth="1"/>
    <col min="12" max="16384" width="11.42578125" style="6"/>
  </cols>
  <sheetData>
    <row r="1" spans="1:14" ht="13.15" customHeight="1" x14ac:dyDescent="0.3">
      <c r="B1" s="7"/>
    </row>
    <row r="2" spans="1:14" x14ac:dyDescent="0.3">
      <c r="B2" s="7"/>
    </row>
    <row r="3" spans="1:14" x14ac:dyDescent="0.3">
      <c r="B3" s="7"/>
    </row>
    <row r="4" spans="1:14" x14ac:dyDescent="0.3">
      <c r="A4" s="8"/>
      <c r="B4" s="9"/>
      <c r="C4" s="8"/>
      <c r="D4" s="8"/>
      <c r="E4" s="8"/>
      <c r="F4" s="8"/>
      <c r="G4" s="8"/>
      <c r="H4" s="8"/>
      <c r="I4" s="8"/>
      <c r="J4" s="8"/>
    </row>
    <row r="5" spans="1:14" ht="18" customHeight="1" x14ac:dyDescent="0.3">
      <c r="A5" s="8"/>
      <c r="B5"/>
      <c r="C5"/>
      <c r="D5"/>
      <c r="E5"/>
      <c r="F5"/>
      <c r="G5" s="304" t="s">
        <v>274</v>
      </c>
      <c r="I5"/>
      <c r="J5" s="8"/>
    </row>
    <row r="6" spans="1:14" ht="15" customHeight="1" x14ac:dyDescent="0.3">
      <c r="A6" s="8"/>
      <c r="B6"/>
      <c r="C6"/>
      <c r="D6"/>
      <c r="E6"/>
      <c r="G6"/>
      <c r="J6" s="8"/>
    </row>
    <row r="7" spans="1:14" ht="22.5" x14ac:dyDescent="0.3">
      <c r="A7" s="8"/>
      <c r="B7"/>
      <c r="C7" s="552" t="s">
        <v>258</v>
      </c>
      <c r="D7" s="552"/>
      <c r="E7" s="552"/>
      <c r="F7" s="552"/>
      <c r="G7" s="552"/>
      <c r="H7" s="552"/>
      <c r="I7"/>
      <c r="J7" s="8"/>
    </row>
    <row r="8" spans="1:14" x14ac:dyDescent="0.3">
      <c r="A8" s="8"/>
      <c r="B8"/>
      <c r="C8"/>
      <c r="D8"/>
      <c r="E8"/>
      <c r="F8"/>
      <c r="G8"/>
      <c r="H8"/>
      <c r="I8"/>
      <c r="J8" s="8"/>
    </row>
    <row r="9" spans="1:14" s="13" customFormat="1" ht="15" customHeight="1" x14ac:dyDescent="0.35">
      <c r="A9" s="11"/>
      <c r="B9"/>
      <c r="C9"/>
      <c r="D9"/>
      <c r="E9"/>
      <c r="F9"/>
      <c r="G9"/>
      <c r="H9"/>
      <c r="I9"/>
      <c r="J9" s="11"/>
    </row>
    <row r="10" spans="1:14" s="13" customFormat="1" ht="24" customHeight="1" x14ac:dyDescent="0.35">
      <c r="A10" s="11"/>
      <c r="B10" s="297" t="s">
        <v>209</v>
      </c>
      <c r="C10" s="550" t="s">
        <v>2</v>
      </c>
      <c r="D10" s="550"/>
      <c r="E10" s="550"/>
      <c r="F10" s="550"/>
      <c r="G10" s="550"/>
      <c r="H10" s="550"/>
      <c r="I10" s="550"/>
      <c r="J10" s="11"/>
    </row>
    <row r="11" spans="1:14" s="13" customFormat="1" ht="60" customHeight="1" x14ac:dyDescent="0.35">
      <c r="A11" s="11"/>
      <c r="B11" s="297" t="s">
        <v>210</v>
      </c>
      <c r="C11" s="550" t="s">
        <v>260</v>
      </c>
      <c r="D11" s="550"/>
      <c r="E11" s="550"/>
      <c r="F11" s="550"/>
      <c r="G11" s="550"/>
      <c r="H11" s="550"/>
      <c r="I11" s="550"/>
      <c r="J11" s="11"/>
      <c r="N11"/>
    </row>
    <row r="12" spans="1:14" s="13" customFormat="1" ht="36" customHeight="1" x14ac:dyDescent="0.35">
      <c r="A12" s="11"/>
      <c r="B12" s="297" t="s">
        <v>247</v>
      </c>
      <c r="C12" s="551" t="s">
        <v>261</v>
      </c>
      <c r="D12" s="551"/>
      <c r="E12" s="551"/>
      <c r="F12" s="551"/>
      <c r="G12" s="551"/>
      <c r="H12" s="551"/>
      <c r="I12" s="551"/>
      <c r="J12" s="11"/>
    </row>
    <row r="13" spans="1:14" s="13" customFormat="1" ht="33.950000000000003" customHeight="1" x14ac:dyDescent="0.35">
      <c r="A13" s="11"/>
      <c r="B13" s="297" t="s">
        <v>248</v>
      </c>
      <c r="C13" s="550" t="s">
        <v>262</v>
      </c>
      <c r="D13" s="550"/>
      <c r="E13" s="550"/>
      <c r="F13" s="550"/>
      <c r="G13" s="550"/>
      <c r="H13" s="550"/>
      <c r="I13" s="550"/>
      <c r="J13" s="11"/>
    </row>
    <row r="14" spans="1:14" s="13" customFormat="1" ht="33.950000000000003" customHeight="1" x14ac:dyDescent="0.35">
      <c r="A14" s="11"/>
      <c r="B14" s="297" t="s">
        <v>249</v>
      </c>
      <c r="C14" s="550" t="s">
        <v>263</v>
      </c>
      <c r="D14" s="550"/>
      <c r="E14" s="550"/>
      <c r="F14" s="550"/>
      <c r="G14" s="550"/>
      <c r="H14" s="550"/>
      <c r="I14" s="550"/>
      <c r="J14" s="11"/>
    </row>
    <row r="15" spans="1:14" s="13" customFormat="1" ht="33.950000000000003" customHeight="1" x14ac:dyDescent="0.35">
      <c r="A15" s="11"/>
      <c r="B15" s="297" t="s">
        <v>250</v>
      </c>
      <c r="C15" s="550" t="s">
        <v>264</v>
      </c>
      <c r="D15" s="550"/>
      <c r="E15" s="550"/>
      <c r="F15" s="550"/>
      <c r="G15" s="550"/>
      <c r="H15" s="550"/>
      <c r="I15" s="550"/>
      <c r="J15" s="11"/>
    </row>
    <row r="16" spans="1:14" s="13" customFormat="1" ht="33.950000000000003" customHeight="1" x14ac:dyDescent="0.35">
      <c r="A16" s="11"/>
      <c r="B16" s="297" t="s">
        <v>251</v>
      </c>
      <c r="C16" s="550" t="s">
        <v>265</v>
      </c>
      <c r="D16" s="550"/>
      <c r="E16" s="550"/>
      <c r="F16" s="550"/>
      <c r="G16" s="550"/>
      <c r="H16" s="550"/>
      <c r="I16" s="550"/>
      <c r="J16" s="11"/>
    </row>
    <row r="17" spans="1:10" s="13" customFormat="1" ht="33.950000000000003" customHeight="1" x14ac:dyDescent="0.35">
      <c r="A17" s="11"/>
      <c r="B17" s="297" t="s">
        <v>211</v>
      </c>
      <c r="C17" s="550" t="s">
        <v>266</v>
      </c>
      <c r="D17" s="550"/>
      <c r="E17" s="550"/>
      <c r="F17" s="550"/>
      <c r="G17" s="550"/>
      <c r="H17" s="550"/>
      <c r="I17" s="550"/>
      <c r="J17" s="11"/>
    </row>
    <row r="18" spans="1:10" s="13" customFormat="1" ht="33.950000000000003" customHeight="1" x14ac:dyDescent="0.35">
      <c r="A18" s="11"/>
      <c r="B18" s="297" t="s">
        <v>212</v>
      </c>
      <c r="C18" s="550" t="s">
        <v>267</v>
      </c>
      <c r="D18" s="550"/>
      <c r="E18" s="550"/>
      <c r="F18" s="550"/>
      <c r="G18" s="550"/>
      <c r="H18" s="550"/>
      <c r="I18" s="550"/>
      <c r="J18" s="11"/>
    </row>
    <row r="19" spans="1:10" s="13" customFormat="1" ht="33.950000000000003" customHeight="1" x14ac:dyDescent="0.35">
      <c r="A19" s="11"/>
      <c r="B19" s="297" t="s">
        <v>213</v>
      </c>
      <c r="C19" s="550" t="s">
        <v>268</v>
      </c>
      <c r="D19" s="550"/>
      <c r="E19" s="550"/>
      <c r="F19" s="550"/>
      <c r="G19" s="550"/>
      <c r="H19" s="550"/>
      <c r="I19" s="550"/>
      <c r="J19" s="11"/>
    </row>
    <row r="20" spans="1:10" s="13" customFormat="1" ht="33.950000000000003" customHeight="1" x14ac:dyDescent="0.35">
      <c r="A20" s="11"/>
      <c r="B20" s="297" t="s">
        <v>252</v>
      </c>
      <c r="C20" s="550" t="s">
        <v>134</v>
      </c>
      <c r="D20" s="550"/>
      <c r="E20" s="550"/>
      <c r="F20" s="550"/>
      <c r="G20" s="550"/>
      <c r="H20" s="550"/>
      <c r="I20" s="550"/>
      <c r="J20" s="11"/>
    </row>
    <row r="21" spans="1:10" s="13" customFormat="1" ht="33.950000000000003" customHeight="1" x14ac:dyDescent="0.35">
      <c r="A21" s="11"/>
      <c r="B21" s="297" t="s">
        <v>253</v>
      </c>
      <c r="C21" s="550" t="s">
        <v>269</v>
      </c>
      <c r="D21" s="550"/>
      <c r="E21" s="550"/>
      <c r="F21" s="550"/>
      <c r="G21" s="550"/>
      <c r="H21" s="550"/>
      <c r="I21" s="550"/>
      <c r="J21" s="11"/>
    </row>
    <row r="22" spans="1:10" s="13" customFormat="1" ht="43.5" customHeight="1" x14ac:dyDescent="0.35">
      <c r="A22" s="11"/>
      <c r="B22" s="297" t="s">
        <v>254</v>
      </c>
      <c r="C22" s="551" t="s">
        <v>270</v>
      </c>
      <c r="D22" s="551"/>
      <c r="E22" s="551"/>
      <c r="F22" s="551"/>
      <c r="G22" s="551"/>
      <c r="H22" s="551"/>
      <c r="I22" s="551"/>
      <c r="J22" s="11"/>
    </row>
    <row r="23" spans="1:10" s="13" customFormat="1" ht="43.5" customHeight="1" x14ac:dyDescent="0.35">
      <c r="A23" s="11"/>
      <c r="B23" s="297" t="s">
        <v>255</v>
      </c>
      <c r="C23" s="551" t="s">
        <v>271</v>
      </c>
      <c r="D23" s="551"/>
      <c r="E23" s="551"/>
      <c r="F23" s="551"/>
      <c r="G23" s="551"/>
      <c r="H23" s="551"/>
      <c r="I23" s="551"/>
      <c r="J23" s="11"/>
    </row>
    <row r="24" spans="1:10" s="13" customFormat="1" ht="43.5" customHeight="1" x14ac:dyDescent="0.35">
      <c r="A24" s="11"/>
      <c r="B24" s="297" t="s">
        <v>256</v>
      </c>
      <c r="C24" s="551" t="s">
        <v>272</v>
      </c>
      <c r="D24" s="551"/>
      <c r="E24" s="551"/>
      <c r="F24" s="551"/>
      <c r="G24" s="551"/>
      <c r="H24" s="551"/>
      <c r="I24" s="551"/>
      <c r="J24" s="11"/>
    </row>
    <row r="25" spans="1:10" s="13" customFormat="1" ht="43.5" customHeight="1" x14ac:dyDescent="0.35">
      <c r="A25" s="11"/>
      <c r="B25"/>
      <c r="C25"/>
      <c r="D25"/>
      <c r="E25"/>
      <c r="F25"/>
      <c r="G25"/>
      <c r="H25"/>
      <c r="I25"/>
      <c r="J25" s="11"/>
    </row>
    <row r="26" spans="1:10" s="13" customFormat="1" x14ac:dyDescent="0.35">
      <c r="A26" s="11"/>
      <c r="B26"/>
      <c r="C26"/>
      <c r="D26"/>
      <c r="E26"/>
      <c r="F26"/>
      <c r="G26"/>
      <c r="H26"/>
      <c r="I26"/>
      <c r="J26" s="11"/>
    </row>
    <row r="27" spans="1:10" s="13" customFormat="1" x14ac:dyDescent="0.35">
      <c r="A27" s="11"/>
      <c r="B27"/>
      <c r="C27"/>
      <c r="D27"/>
      <c r="E27"/>
      <c r="F27"/>
      <c r="G27"/>
      <c r="H27"/>
      <c r="I27"/>
      <c r="J27" s="11"/>
    </row>
    <row r="28" spans="1:10" s="13" customFormat="1" x14ac:dyDescent="0.35">
      <c r="A28" s="11"/>
      <c r="B28"/>
      <c r="C28"/>
      <c r="D28"/>
      <c r="E28"/>
      <c r="F28"/>
      <c r="G28"/>
      <c r="H28"/>
      <c r="I28"/>
      <c r="J28" s="11"/>
    </row>
    <row r="29" spans="1:10" s="13" customFormat="1" x14ac:dyDescent="0.35">
      <c r="A29" s="11"/>
      <c r="B29"/>
      <c r="C29"/>
      <c r="D29"/>
      <c r="E29"/>
      <c r="F29"/>
      <c r="G29"/>
      <c r="H29"/>
      <c r="I29"/>
      <c r="J29" s="11"/>
    </row>
    <row r="30" spans="1:10" s="13" customFormat="1" x14ac:dyDescent="0.35">
      <c r="A30" s="11"/>
      <c r="B30"/>
      <c r="C30"/>
      <c r="D30"/>
      <c r="E30"/>
      <c r="F30"/>
      <c r="G30"/>
      <c r="H30"/>
      <c r="I30"/>
      <c r="J30" s="11"/>
    </row>
    <row r="31" spans="1:10" s="13" customFormat="1" x14ac:dyDescent="0.35">
      <c r="A31" s="11"/>
      <c r="B31"/>
      <c r="C31"/>
      <c r="D31"/>
      <c r="E31"/>
      <c r="F31"/>
      <c r="G31"/>
      <c r="H31"/>
      <c r="I31"/>
      <c r="J31" s="11"/>
    </row>
    <row r="32" spans="1:10" s="13" customFormat="1" x14ac:dyDescent="0.35">
      <c r="A32" s="11"/>
      <c r="B32"/>
      <c r="C32"/>
      <c r="D32"/>
      <c r="E32"/>
      <c r="F32"/>
      <c r="G32"/>
      <c r="H32"/>
      <c r="I32"/>
      <c r="J32" s="11"/>
    </row>
    <row r="33" spans="1:10" s="13" customFormat="1" x14ac:dyDescent="0.35">
      <c r="A33" s="11"/>
      <c r="B33"/>
      <c r="C33"/>
      <c r="D33"/>
      <c r="E33"/>
      <c r="F33"/>
      <c r="G33"/>
      <c r="H33"/>
      <c r="I33"/>
      <c r="J33" s="11"/>
    </row>
    <row r="34" spans="1:10" x14ac:dyDescent="0.3">
      <c r="A34" s="8"/>
      <c r="B34"/>
      <c r="C34"/>
      <c r="D34"/>
      <c r="E34"/>
      <c r="F34"/>
      <c r="G34"/>
      <c r="H34"/>
      <c r="I34"/>
      <c r="J34" s="8"/>
    </row>
    <row r="35" spans="1:10" s="13" customFormat="1" x14ac:dyDescent="0.35">
      <c r="A35" s="11"/>
      <c r="B35"/>
      <c r="C35"/>
      <c r="D35"/>
      <c r="E35"/>
      <c r="F35"/>
      <c r="G35"/>
      <c r="H35"/>
      <c r="I35"/>
      <c r="J35" s="11"/>
    </row>
    <row r="36" spans="1:10" s="13" customFormat="1" x14ac:dyDescent="0.35">
      <c r="A36" s="11"/>
      <c r="B36"/>
      <c r="C36"/>
      <c r="D36"/>
      <c r="E36"/>
      <c r="F36"/>
      <c r="G36"/>
      <c r="H36"/>
      <c r="I36"/>
      <c r="J36" s="11"/>
    </row>
    <row r="37" spans="1:10" s="13" customFormat="1" x14ac:dyDescent="0.35">
      <c r="A37" s="11"/>
      <c r="B37"/>
      <c r="C37"/>
      <c r="D37"/>
      <c r="E37"/>
      <c r="F37"/>
      <c r="G37"/>
      <c r="H37"/>
      <c r="I37"/>
      <c r="J37" s="11"/>
    </row>
    <row r="38" spans="1:10" s="13" customFormat="1" x14ac:dyDescent="0.35">
      <c r="A38" s="11"/>
      <c r="B38"/>
      <c r="C38"/>
      <c r="D38"/>
      <c r="E38"/>
      <c r="F38"/>
      <c r="G38"/>
      <c r="H38"/>
      <c r="I38"/>
      <c r="J38" s="11"/>
    </row>
    <row r="39" spans="1:10" s="13" customFormat="1" x14ac:dyDescent="0.35">
      <c r="A39" s="11"/>
      <c r="B39"/>
      <c r="C39"/>
      <c r="D39"/>
      <c r="E39"/>
      <c r="F39"/>
      <c r="G39"/>
      <c r="H39"/>
      <c r="I39"/>
      <c r="J39" s="11"/>
    </row>
    <row r="40" spans="1:10" s="13" customFormat="1" x14ac:dyDescent="0.35">
      <c r="A40" s="11"/>
      <c r="B40"/>
      <c r="C40"/>
      <c r="D40"/>
      <c r="E40"/>
      <c r="F40"/>
      <c r="G40"/>
      <c r="H40"/>
      <c r="I40"/>
      <c r="J40" s="11"/>
    </row>
    <row r="41" spans="1:10" s="13" customFormat="1" x14ac:dyDescent="0.35">
      <c r="A41" s="11"/>
      <c r="B41"/>
      <c r="C41"/>
      <c r="D41"/>
      <c r="E41"/>
      <c r="F41"/>
      <c r="G41"/>
      <c r="H41"/>
      <c r="I41"/>
      <c r="J41" s="11"/>
    </row>
    <row r="42" spans="1:10" s="13" customFormat="1" x14ac:dyDescent="0.35">
      <c r="A42" s="11"/>
      <c r="B42"/>
      <c r="C42"/>
      <c r="D42"/>
      <c r="E42"/>
      <c r="F42"/>
      <c r="G42"/>
      <c r="H42"/>
      <c r="I42"/>
      <c r="J42" s="11"/>
    </row>
    <row r="43" spans="1:10" s="13" customFormat="1" x14ac:dyDescent="0.35">
      <c r="A43" s="11"/>
      <c r="B43"/>
      <c r="C43"/>
      <c r="D43"/>
      <c r="E43"/>
      <c r="F43"/>
      <c r="G43"/>
      <c r="H43"/>
      <c r="I43"/>
      <c r="J43" s="11"/>
    </row>
    <row r="44" spans="1:10" s="13" customFormat="1" x14ac:dyDescent="0.35">
      <c r="A44" s="11"/>
      <c r="B44"/>
      <c r="C44"/>
      <c r="D44"/>
      <c r="E44"/>
      <c r="F44"/>
      <c r="G44"/>
      <c r="H44"/>
      <c r="I44"/>
      <c r="J44" s="11"/>
    </row>
    <row r="45" spans="1:10" x14ac:dyDescent="0.3">
      <c r="A45" s="8"/>
      <c r="B45"/>
      <c r="C45"/>
      <c r="D45"/>
      <c r="E45"/>
      <c r="F45"/>
      <c r="G45"/>
      <c r="H45"/>
      <c r="I45"/>
      <c r="J45" s="8"/>
    </row>
    <row r="46" spans="1:10" x14ac:dyDescent="0.3">
      <c r="A46" s="8"/>
      <c r="B46"/>
      <c r="C46"/>
      <c r="D46"/>
      <c r="E46"/>
      <c r="F46"/>
      <c r="G46"/>
      <c r="H46"/>
      <c r="I46"/>
      <c r="J46" s="8"/>
    </row>
    <row r="47" spans="1:10" x14ac:dyDescent="0.3">
      <c r="A47" s="8"/>
      <c r="B47"/>
      <c r="C47"/>
      <c r="D47"/>
      <c r="E47"/>
      <c r="F47"/>
      <c r="G47"/>
      <c r="H47"/>
      <c r="I47"/>
      <c r="J47" s="8"/>
    </row>
    <row r="48" spans="1:10" x14ac:dyDescent="0.3">
      <c r="A48" s="8"/>
      <c r="B48"/>
      <c r="C48"/>
      <c r="D48"/>
      <c r="E48"/>
      <c r="F48"/>
      <c r="G48"/>
      <c r="H48"/>
      <c r="I48"/>
      <c r="J48" s="8"/>
    </row>
    <row r="49" spans="1:10" x14ac:dyDescent="0.3">
      <c r="A49" s="8"/>
      <c r="B49"/>
      <c r="C49"/>
      <c r="D49"/>
      <c r="E49"/>
      <c r="F49"/>
      <c r="G49"/>
      <c r="H49"/>
      <c r="I49"/>
      <c r="J49" s="8"/>
    </row>
    <row r="50" spans="1:10" x14ac:dyDescent="0.3">
      <c r="B50"/>
      <c r="C50"/>
      <c r="D50"/>
      <c r="E50"/>
      <c r="F50"/>
      <c r="G50"/>
      <c r="H50"/>
      <c r="I50"/>
    </row>
    <row r="51" spans="1:10" x14ac:dyDescent="0.3">
      <c r="B51"/>
      <c r="C51"/>
      <c r="D51"/>
      <c r="E51"/>
      <c r="F51"/>
      <c r="G51"/>
      <c r="H51"/>
      <c r="I51"/>
    </row>
    <row r="52" spans="1:10" ht="13.15" customHeight="1" x14ac:dyDescent="0.3">
      <c r="B52"/>
      <c r="C52"/>
      <c r="D52"/>
      <c r="E52"/>
      <c r="F52"/>
      <c r="G52"/>
      <c r="H52"/>
      <c r="I52"/>
    </row>
    <row r="53" spans="1:10" ht="13.15" customHeight="1" x14ac:dyDescent="0.3">
      <c r="B53"/>
    </row>
    <row r="54" spans="1:10" ht="13.15" customHeight="1" x14ac:dyDescent="0.3"/>
    <row r="55" spans="1:10" ht="13.15" customHeight="1" x14ac:dyDescent="0.3"/>
    <row r="56" spans="1:10" ht="13.15" customHeight="1" x14ac:dyDescent="0.3"/>
    <row r="57" spans="1:10" ht="13.15" customHeight="1" x14ac:dyDescent="0.3"/>
    <row r="58" spans="1:10" ht="13.15" customHeight="1" x14ac:dyDescent="0.3"/>
    <row r="59" spans="1:10" ht="13.15" customHeight="1" x14ac:dyDescent="0.3"/>
    <row r="60" spans="1:10" ht="13.15" customHeight="1" x14ac:dyDescent="0.3"/>
    <row r="61" spans="1:10" ht="13.15" customHeight="1" x14ac:dyDescent="0.3"/>
    <row r="62" spans="1:10" ht="13.15" customHeight="1" x14ac:dyDescent="0.3"/>
    <row r="63" spans="1:10" ht="13.15" customHeight="1" x14ac:dyDescent="0.3"/>
    <row r="64" spans="1:10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</sheetData>
  <mergeCells count="16">
    <mergeCell ref="C19:I19"/>
    <mergeCell ref="C10:I10"/>
    <mergeCell ref="C11:I11"/>
    <mergeCell ref="C12:I12"/>
    <mergeCell ref="C13:I13"/>
    <mergeCell ref="C14:I14"/>
    <mergeCell ref="C7:H7"/>
    <mergeCell ref="C15:I15"/>
    <mergeCell ref="C16:I16"/>
    <mergeCell ref="C17:I17"/>
    <mergeCell ref="C18:I18"/>
    <mergeCell ref="C20:I20"/>
    <mergeCell ref="C21:I21"/>
    <mergeCell ref="C22:I22"/>
    <mergeCell ref="C23:I23"/>
    <mergeCell ref="C24:I24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-4'!A1" display="Pag3-4" xr:uid="{00000000-0004-0000-0100-000002000000}"/>
    <hyperlink ref="B13" location="'Pag5-6'!A1" display="Pag5-6" xr:uid="{00000000-0004-0000-0100-000003000000}"/>
    <hyperlink ref="B14" location="'Pag7-8'!A1" display="Pag7-8" xr:uid="{00000000-0004-0000-0100-000005000000}"/>
    <hyperlink ref="B15" location="'Pag9-10'!A1" display="Pag9-10" xr:uid="{00000000-0004-0000-0100-000006000000}"/>
    <hyperlink ref="B16" location="'Pag11'!A1" display="Pag11" xr:uid="{00000000-0004-0000-0100-000007000000}"/>
    <hyperlink ref="B17" location="'Pag12'!A1" display="Pag12" xr:uid="{00000000-0004-0000-0100-000008000000}"/>
    <hyperlink ref="B18" location="'Pag13'!A1" display="Pag13" xr:uid="{00000000-0004-0000-0100-000009000000}"/>
    <hyperlink ref="B19" location="'Pag14'!A1" display="Pag14" xr:uid="{00000000-0004-0000-0100-00000A000000}"/>
    <hyperlink ref="B20" location="'Pag15-16'!A1" display="Pag15-16" xr:uid="{00000000-0004-0000-0100-00000B000000}"/>
    <hyperlink ref="B21" location="'Pag17-18'!A1" display="Pag17-18" xr:uid="{00000000-0004-0000-0100-00000C000000}"/>
    <hyperlink ref="B22" location="'Pag19-20'!A1" display="Pag19-20" xr:uid="{00000000-0004-0000-0100-00000D000000}"/>
    <hyperlink ref="B23" location="'Pag21-22'!A1" display="Pag21-22" xr:uid="{00000000-0004-0000-0100-00000E000000}"/>
    <hyperlink ref="B24" location="'Pag23-24'!A1" display="Pag23-24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J84"/>
  <sheetViews>
    <sheetView showGridLines="0" tabSelected="1" view="pageBreakPreview" zoomScaleNormal="145" zoomScaleSheetLayoutView="100" workbookViewId="0">
      <selection activeCell="O19" sqref="O19"/>
    </sheetView>
  </sheetViews>
  <sheetFormatPr baseColWidth="10" defaultColWidth="11.42578125" defaultRowHeight="15" x14ac:dyDescent="0.3"/>
  <cols>
    <col min="1" max="1" width="5.28515625" style="6" customWidth="1"/>
    <col min="2" max="2" width="19.140625" style="6" customWidth="1"/>
    <col min="3" max="5" width="10.42578125" style="6" customWidth="1"/>
    <col min="6" max="6" width="9.42578125" style="6" customWidth="1"/>
    <col min="7" max="7" width="10.140625" style="6" customWidth="1"/>
    <col min="8" max="9" width="9.42578125" style="6" customWidth="1"/>
    <col min="10" max="10" width="8.140625" style="6" customWidth="1"/>
    <col min="11" max="11" width="9.7109375" style="6" customWidth="1"/>
    <col min="12" max="16384" width="11.42578125" style="6"/>
  </cols>
  <sheetData>
    <row r="1" spans="1:10" ht="13.15" customHeight="1" x14ac:dyDescent="0.3">
      <c r="B1" s="7"/>
    </row>
    <row r="2" spans="1:10" x14ac:dyDescent="0.3">
      <c r="B2" s="7"/>
    </row>
    <row r="3" spans="1:10" x14ac:dyDescent="0.3">
      <c r="B3" s="7"/>
    </row>
    <row r="4" spans="1:10" x14ac:dyDescent="0.3">
      <c r="A4" s="8"/>
      <c r="B4" s="9"/>
      <c r="C4" s="8"/>
      <c r="D4" s="8"/>
      <c r="E4" s="8"/>
      <c r="F4" s="8"/>
      <c r="G4" s="8"/>
      <c r="H4" s="8"/>
      <c r="I4" s="8"/>
      <c r="J4" s="8"/>
    </row>
    <row r="5" spans="1:10" s="61" customFormat="1" ht="21" customHeight="1" x14ac:dyDescent="0.2">
      <c r="A5" s="19"/>
      <c r="B5" s="304" t="s">
        <v>274</v>
      </c>
      <c r="C5" s="19"/>
      <c r="D5" s="19"/>
      <c r="E5" s="19"/>
      <c r="F5" s="19"/>
      <c r="G5" s="19"/>
      <c r="H5" s="19"/>
      <c r="I5" s="19"/>
      <c r="J5" s="19"/>
    </row>
    <row r="6" spans="1:10" ht="15" customHeight="1" x14ac:dyDescent="0.3">
      <c r="A6" s="8"/>
      <c r="C6" s="10"/>
      <c r="D6" s="10"/>
      <c r="F6" s="10"/>
      <c r="G6" s="10"/>
      <c r="H6" s="10"/>
      <c r="I6" s="10"/>
      <c r="J6" s="8"/>
    </row>
    <row r="7" spans="1:10" s="61" customFormat="1" ht="19.899999999999999" customHeight="1" x14ac:dyDescent="0.2">
      <c r="A7" s="19"/>
      <c r="B7" s="518" t="s">
        <v>2</v>
      </c>
      <c r="C7" s="519"/>
      <c r="D7" s="519"/>
      <c r="E7" s="519"/>
      <c r="F7" s="519"/>
      <c r="G7" s="519"/>
      <c r="H7" s="519"/>
      <c r="I7" s="519"/>
      <c r="J7" s="19"/>
    </row>
    <row r="8" spans="1:10" ht="6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s="13" customFormat="1" ht="15" customHeight="1" x14ac:dyDescent="0.35">
      <c r="A9" s="11"/>
      <c r="B9" s="305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11"/>
    </row>
    <row r="10" spans="1:10" s="13" customFormat="1" ht="15" customHeight="1" x14ac:dyDescent="0.35">
      <c r="A10" s="11"/>
      <c r="B10" s="14" t="s">
        <v>3</v>
      </c>
      <c r="C10" s="474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11"/>
    </row>
    <row r="11" spans="1:10" s="13" customFormat="1" ht="15" customHeight="1" x14ac:dyDescent="0.35">
      <c r="A11" s="11"/>
      <c r="B11" s="15" t="s">
        <v>4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11"/>
    </row>
    <row r="12" spans="1:10" s="13" customFormat="1" ht="6.95" customHeight="1" x14ac:dyDescent="0.35">
      <c r="A12" s="11"/>
      <c r="B12" s="16"/>
      <c r="C12" s="16"/>
      <c r="D12" s="16"/>
      <c r="E12" s="16"/>
      <c r="F12" s="43"/>
      <c r="G12" s="16"/>
      <c r="H12" s="16"/>
      <c r="I12" s="43"/>
      <c r="J12" s="11"/>
    </row>
    <row r="13" spans="1:10" s="13" customFormat="1" x14ac:dyDescent="0.35">
      <c r="A13" s="11"/>
      <c r="B13" s="17" t="s">
        <v>8</v>
      </c>
      <c r="C13" s="18"/>
      <c r="D13" s="18"/>
      <c r="E13" s="18"/>
      <c r="F13" s="36"/>
      <c r="G13" s="19"/>
      <c r="H13" s="18"/>
      <c r="I13" s="44"/>
      <c r="J13" s="11"/>
    </row>
    <row r="14" spans="1:10" s="13" customFormat="1" ht="16.5" customHeight="1" x14ac:dyDescent="0.35">
      <c r="A14" s="11"/>
      <c r="B14" s="45" t="s">
        <v>10</v>
      </c>
      <c r="C14" s="46">
        <v>46452</v>
      </c>
      <c r="D14" s="47">
        <v>-4444</v>
      </c>
      <c r="E14" s="48">
        <v>-8.7315309651053123</v>
      </c>
      <c r="F14" s="49">
        <v>50896</v>
      </c>
      <c r="G14" s="50">
        <v>-2320</v>
      </c>
      <c r="H14" s="51">
        <v>-4.7568276880177152</v>
      </c>
      <c r="I14" s="52">
        <v>48772</v>
      </c>
      <c r="J14" s="11"/>
    </row>
    <row r="15" spans="1:10" s="13" customFormat="1" ht="16.5" customHeight="1" x14ac:dyDescent="0.35">
      <c r="A15" s="11"/>
      <c r="B15" s="306" t="s">
        <v>11</v>
      </c>
      <c r="C15" s="307">
        <v>130400</v>
      </c>
      <c r="D15" s="308">
        <v>-7026</v>
      </c>
      <c r="E15" s="309">
        <v>-5.1125696738608415</v>
      </c>
      <c r="F15" s="310">
        <v>137426</v>
      </c>
      <c r="G15" s="311">
        <v>-6629</v>
      </c>
      <c r="H15" s="312">
        <v>-4.8376621007232039</v>
      </c>
      <c r="I15" s="313">
        <v>137029</v>
      </c>
      <c r="J15" s="11"/>
    </row>
    <row r="16" spans="1:10" s="13" customFormat="1" ht="16.5" customHeight="1" x14ac:dyDescent="0.35">
      <c r="A16" s="11"/>
      <c r="B16" s="383" t="s">
        <v>12</v>
      </c>
      <c r="C16" s="307">
        <v>176889</v>
      </c>
      <c r="D16" s="308">
        <v>-2697</v>
      </c>
      <c r="E16" s="309">
        <v>-1.5017874444555812</v>
      </c>
      <c r="F16" s="310">
        <v>179586</v>
      </c>
      <c r="G16" s="311">
        <v>-9833</v>
      </c>
      <c r="H16" s="312">
        <v>-5.2661175437281091</v>
      </c>
      <c r="I16" s="313">
        <v>186722</v>
      </c>
      <c r="J16" s="11"/>
    </row>
    <row r="17" spans="1:10" s="13" customFormat="1" ht="16.5" customHeight="1" x14ac:dyDescent="0.35">
      <c r="A17" s="11"/>
      <c r="B17" s="306" t="s">
        <v>234</v>
      </c>
      <c r="C17" s="307">
        <v>353741</v>
      </c>
      <c r="D17" s="308">
        <v>-14167</v>
      </c>
      <c r="E17" s="309">
        <v>-3.8506909336029662</v>
      </c>
      <c r="F17" s="310">
        <v>367908</v>
      </c>
      <c r="G17" s="311">
        <v>-18782</v>
      </c>
      <c r="H17" s="312">
        <v>-5.0418363429909023</v>
      </c>
      <c r="I17" s="313">
        <v>372523</v>
      </c>
      <c r="J17" s="11"/>
    </row>
    <row r="18" spans="1:10" s="13" customFormat="1" ht="16.5" customHeight="1" x14ac:dyDescent="0.35">
      <c r="A18" s="11"/>
      <c r="B18" s="384" t="s">
        <v>13</v>
      </c>
      <c r="C18" s="385">
        <v>197098</v>
      </c>
      <c r="D18" s="386">
        <v>-793</v>
      </c>
      <c r="E18" s="387">
        <v>-0.4007256520003436</v>
      </c>
      <c r="F18" s="388">
        <v>197891</v>
      </c>
      <c r="G18" s="389">
        <v>-15988</v>
      </c>
      <c r="H18" s="390">
        <v>-7.5030738762753071</v>
      </c>
      <c r="I18" s="391">
        <v>213086</v>
      </c>
      <c r="J18" s="11"/>
    </row>
    <row r="19" spans="1:10" s="13" customFormat="1" ht="16.5" customHeight="1" x14ac:dyDescent="0.35">
      <c r="A19" s="11"/>
      <c r="B19" s="306" t="s">
        <v>14</v>
      </c>
      <c r="C19" s="307">
        <v>1857831</v>
      </c>
      <c r="D19" s="308">
        <v>-1331</v>
      </c>
      <c r="E19" s="309">
        <v>-7.1591394402424319E-2</v>
      </c>
      <c r="F19" s="310">
        <v>1859162</v>
      </c>
      <c r="G19" s="311">
        <v>-117278</v>
      </c>
      <c r="H19" s="312">
        <v>-5.9377988759101399</v>
      </c>
      <c r="I19" s="313">
        <v>1975109</v>
      </c>
      <c r="J19" s="11"/>
    </row>
    <row r="20" spans="1:10" s="13" customFormat="1" ht="16.5" customHeight="1" x14ac:dyDescent="0.35">
      <c r="A20" s="11"/>
      <c r="B20" s="53" t="s">
        <v>9</v>
      </c>
      <c r="C20" s="54">
        <v>2408670</v>
      </c>
      <c r="D20" s="55">
        <v>-16291</v>
      </c>
      <c r="E20" s="56">
        <v>-0.67180461871345565</v>
      </c>
      <c r="F20" s="57">
        <v>2424961</v>
      </c>
      <c r="G20" s="58">
        <v>-152048</v>
      </c>
      <c r="H20" s="59">
        <v>-5.9377096579943593</v>
      </c>
      <c r="I20" s="60">
        <v>2560718</v>
      </c>
      <c r="J20" s="11"/>
    </row>
    <row r="21" spans="1:10" s="13" customFormat="1" ht="6.95" customHeight="1" x14ac:dyDescent="0.35">
      <c r="A21" s="11"/>
      <c r="B21" s="29"/>
      <c r="C21" s="30"/>
      <c r="D21" s="31"/>
      <c r="E21" s="32"/>
      <c r="F21" s="33"/>
      <c r="G21" s="31"/>
      <c r="H21" s="32"/>
      <c r="I21" s="33"/>
      <c r="J21" s="11"/>
    </row>
    <row r="22" spans="1:10" x14ac:dyDescent="0.3">
      <c r="A22" s="8"/>
      <c r="B22" s="17" t="s">
        <v>16</v>
      </c>
      <c r="C22" s="18"/>
      <c r="D22" s="37"/>
      <c r="E22" s="34"/>
      <c r="F22" s="38"/>
      <c r="G22" s="37"/>
      <c r="H22" s="34"/>
      <c r="I22" s="38"/>
      <c r="J22" s="8"/>
    </row>
    <row r="23" spans="1:10" s="13" customFormat="1" ht="16.5" customHeight="1" x14ac:dyDescent="0.35">
      <c r="A23" s="11"/>
      <c r="B23" s="45" t="s">
        <v>10</v>
      </c>
      <c r="C23" s="46">
        <v>18882</v>
      </c>
      <c r="D23" s="47">
        <v>-2105</v>
      </c>
      <c r="E23" s="48">
        <v>-10.030018582932291</v>
      </c>
      <c r="F23" s="49">
        <v>20987</v>
      </c>
      <c r="G23" s="50">
        <v>-1403</v>
      </c>
      <c r="H23" s="51">
        <v>-6.9164407197436519</v>
      </c>
      <c r="I23" s="52">
        <v>20285</v>
      </c>
      <c r="J23" s="11"/>
    </row>
    <row r="24" spans="1:10" s="13" customFormat="1" ht="16.5" customHeight="1" x14ac:dyDescent="0.35">
      <c r="A24" s="11"/>
      <c r="B24" s="306" t="s">
        <v>11</v>
      </c>
      <c r="C24" s="307">
        <v>63949</v>
      </c>
      <c r="D24" s="308">
        <v>-4553</v>
      </c>
      <c r="E24" s="309">
        <v>-6.6465212694519868</v>
      </c>
      <c r="F24" s="310">
        <v>68502</v>
      </c>
      <c r="G24" s="311">
        <v>-3985</v>
      </c>
      <c r="H24" s="312">
        <v>-5.8659875761768774</v>
      </c>
      <c r="I24" s="313">
        <v>67934</v>
      </c>
      <c r="J24" s="11"/>
    </row>
    <row r="25" spans="1:10" s="13" customFormat="1" ht="16.5" customHeight="1" x14ac:dyDescent="0.35">
      <c r="A25" s="11"/>
      <c r="B25" s="383" t="s">
        <v>12</v>
      </c>
      <c r="C25" s="307">
        <v>98124</v>
      </c>
      <c r="D25" s="308">
        <v>-2336</v>
      </c>
      <c r="E25" s="309">
        <v>-2.3253036034242487</v>
      </c>
      <c r="F25" s="310">
        <v>100460</v>
      </c>
      <c r="G25" s="311">
        <v>-5922</v>
      </c>
      <c r="H25" s="312">
        <v>-5.6917132806643211</v>
      </c>
      <c r="I25" s="313">
        <v>104046</v>
      </c>
      <c r="J25" s="11"/>
    </row>
    <row r="26" spans="1:10" s="13" customFormat="1" ht="16.5" customHeight="1" x14ac:dyDescent="0.35">
      <c r="A26" s="11"/>
      <c r="B26" s="306" t="s">
        <v>234</v>
      </c>
      <c r="C26" s="307">
        <v>180955</v>
      </c>
      <c r="D26" s="308">
        <v>-8994</v>
      </c>
      <c r="E26" s="309">
        <v>-4.7349551721777949</v>
      </c>
      <c r="F26" s="310">
        <v>189949</v>
      </c>
      <c r="G26" s="311">
        <v>-11310</v>
      </c>
      <c r="H26" s="312">
        <v>-5.8825059163134217</v>
      </c>
      <c r="I26" s="313">
        <v>192265</v>
      </c>
      <c r="J26" s="11"/>
    </row>
    <row r="27" spans="1:10" s="13" customFormat="1" ht="16.5" customHeight="1" x14ac:dyDescent="0.35">
      <c r="A27" s="11"/>
      <c r="B27" s="384" t="s">
        <v>13</v>
      </c>
      <c r="C27" s="385">
        <v>118307</v>
      </c>
      <c r="D27" s="386">
        <v>-1971</v>
      </c>
      <c r="E27" s="387">
        <v>-1.6387036698315569</v>
      </c>
      <c r="F27" s="388">
        <v>120278</v>
      </c>
      <c r="G27" s="389">
        <v>-10247</v>
      </c>
      <c r="H27" s="390">
        <v>-7.9709693980739615</v>
      </c>
      <c r="I27" s="391">
        <v>128554</v>
      </c>
      <c r="J27" s="11"/>
    </row>
    <row r="28" spans="1:10" s="13" customFormat="1" ht="16.5" customHeight="1" x14ac:dyDescent="0.35">
      <c r="A28" s="11"/>
      <c r="B28" s="306" t="s">
        <v>14</v>
      </c>
      <c r="C28" s="307">
        <v>1144737</v>
      </c>
      <c r="D28" s="308">
        <v>-11131</v>
      </c>
      <c r="E28" s="309">
        <v>-0.96299923520678843</v>
      </c>
      <c r="F28" s="310">
        <v>1155868</v>
      </c>
      <c r="G28" s="311">
        <v>-66006</v>
      </c>
      <c r="H28" s="312">
        <v>-5.4516937120429354</v>
      </c>
      <c r="I28" s="313">
        <v>1210743</v>
      </c>
      <c r="J28" s="11"/>
    </row>
    <row r="29" spans="1:10" s="13" customFormat="1" ht="16.5" customHeight="1" x14ac:dyDescent="0.35">
      <c r="A29" s="11"/>
      <c r="B29" s="53" t="s">
        <v>9</v>
      </c>
      <c r="C29" s="54">
        <v>1443999</v>
      </c>
      <c r="D29" s="55">
        <v>-22096</v>
      </c>
      <c r="E29" s="56">
        <v>-1.5071328938438504</v>
      </c>
      <c r="F29" s="57">
        <v>1466095</v>
      </c>
      <c r="G29" s="58">
        <v>-87563</v>
      </c>
      <c r="H29" s="59">
        <v>-5.7172350841820307</v>
      </c>
      <c r="I29" s="60">
        <v>1531562</v>
      </c>
      <c r="J29" s="11"/>
    </row>
    <row r="30" spans="1:10" s="13" customFormat="1" ht="6.95" customHeight="1" x14ac:dyDescent="0.35">
      <c r="A30" s="11"/>
      <c r="B30" s="29"/>
      <c r="C30" s="30"/>
      <c r="D30" s="31"/>
      <c r="E30" s="32"/>
      <c r="F30" s="33"/>
      <c r="G30" s="31"/>
      <c r="H30" s="32"/>
      <c r="I30" s="33"/>
      <c r="J30" s="11"/>
    </row>
    <row r="31" spans="1:10" s="13" customFormat="1" x14ac:dyDescent="0.35">
      <c r="A31" s="11"/>
      <c r="B31" s="17" t="s">
        <v>15</v>
      </c>
      <c r="C31" s="18"/>
      <c r="D31" s="34"/>
      <c r="E31" s="35"/>
      <c r="F31" s="36"/>
      <c r="G31" s="34"/>
      <c r="H31" s="35"/>
      <c r="I31" s="36"/>
      <c r="J31" s="11"/>
    </row>
    <row r="32" spans="1:10" s="13" customFormat="1" ht="16.5" customHeight="1" x14ac:dyDescent="0.35">
      <c r="A32" s="11"/>
      <c r="B32" s="45" t="s">
        <v>10</v>
      </c>
      <c r="C32" s="46">
        <v>27570</v>
      </c>
      <c r="D32" s="47">
        <v>-2339</v>
      </c>
      <c r="E32" s="48">
        <v>-7.8203885118191847</v>
      </c>
      <c r="F32" s="49">
        <v>29909</v>
      </c>
      <c r="G32" s="50">
        <v>-917</v>
      </c>
      <c r="H32" s="51">
        <v>-3.2190121809948393</v>
      </c>
      <c r="I32" s="52">
        <v>28487</v>
      </c>
      <c r="J32" s="11"/>
    </row>
    <row r="33" spans="1:10" s="13" customFormat="1" ht="16.5" customHeight="1" x14ac:dyDescent="0.35">
      <c r="A33" s="11"/>
      <c r="B33" s="306" t="s">
        <v>11</v>
      </c>
      <c r="C33" s="307">
        <v>66451</v>
      </c>
      <c r="D33" s="308">
        <v>-2473</v>
      </c>
      <c r="E33" s="309">
        <v>-3.5880099820091695</v>
      </c>
      <c r="F33" s="310">
        <v>68924</v>
      </c>
      <c r="G33" s="311">
        <v>-2644</v>
      </c>
      <c r="H33" s="312">
        <v>-3.8266155293436568</v>
      </c>
      <c r="I33" s="313">
        <v>69095</v>
      </c>
      <c r="J33" s="11"/>
    </row>
    <row r="34" spans="1:10" s="13" customFormat="1" ht="16.5" customHeight="1" x14ac:dyDescent="0.35">
      <c r="A34" s="11"/>
      <c r="B34" s="383" t="s">
        <v>12</v>
      </c>
      <c r="C34" s="307">
        <v>78765</v>
      </c>
      <c r="D34" s="308">
        <v>-361</v>
      </c>
      <c r="E34" s="309">
        <v>-0.45623436038723048</v>
      </c>
      <c r="F34" s="310">
        <v>79126</v>
      </c>
      <c r="G34" s="311">
        <v>-3911</v>
      </c>
      <c r="H34" s="312">
        <v>-4.7305142967729443</v>
      </c>
      <c r="I34" s="313">
        <v>82676</v>
      </c>
      <c r="J34" s="11"/>
    </row>
    <row r="35" spans="1:10" s="13" customFormat="1" ht="16.5" customHeight="1" x14ac:dyDescent="0.35">
      <c r="A35" s="11"/>
      <c r="B35" s="306" t="s">
        <v>234</v>
      </c>
      <c r="C35" s="307">
        <v>172786</v>
      </c>
      <c r="D35" s="308">
        <v>-5173</v>
      </c>
      <c r="E35" s="309">
        <v>-2.9068493304637588</v>
      </c>
      <c r="F35" s="310">
        <v>177959</v>
      </c>
      <c r="G35" s="311">
        <v>-7472</v>
      </c>
      <c r="H35" s="312">
        <v>-4.1451697012060498</v>
      </c>
      <c r="I35" s="313">
        <v>180258</v>
      </c>
      <c r="J35" s="11"/>
    </row>
    <row r="36" spans="1:10" s="13" customFormat="1" ht="16.5" customHeight="1" x14ac:dyDescent="0.35">
      <c r="A36" s="11"/>
      <c r="B36" s="384" t="s">
        <v>13</v>
      </c>
      <c r="C36" s="385">
        <v>78791</v>
      </c>
      <c r="D36" s="386">
        <v>1178</v>
      </c>
      <c r="E36" s="387">
        <v>1.5177869686779275</v>
      </c>
      <c r="F36" s="388">
        <v>77613</v>
      </c>
      <c r="G36" s="389">
        <v>-5741</v>
      </c>
      <c r="H36" s="390">
        <v>-6.7915109071120998</v>
      </c>
      <c r="I36" s="391">
        <v>84532</v>
      </c>
      <c r="J36" s="11"/>
    </row>
    <row r="37" spans="1:10" s="13" customFormat="1" ht="16.5" customHeight="1" x14ac:dyDescent="0.35">
      <c r="A37" s="11"/>
      <c r="B37" s="306" t="s">
        <v>14</v>
      </c>
      <c r="C37" s="307">
        <v>713094</v>
      </c>
      <c r="D37" s="308">
        <v>9800</v>
      </c>
      <c r="E37" s="309">
        <v>1.393442856045978</v>
      </c>
      <c r="F37" s="310">
        <v>703294</v>
      </c>
      <c r="G37" s="311">
        <v>-51272</v>
      </c>
      <c r="H37" s="312">
        <v>-6.7077813508188493</v>
      </c>
      <c r="I37" s="313">
        <v>764366</v>
      </c>
      <c r="J37" s="11"/>
    </row>
    <row r="38" spans="1:10" s="13" customFormat="1" ht="16.5" customHeight="1" x14ac:dyDescent="0.35">
      <c r="A38" s="11"/>
      <c r="B38" s="53" t="s">
        <v>9</v>
      </c>
      <c r="C38" s="54">
        <v>964671</v>
      </c>
      <c r="D38" s="55">
        <v>5805</v>
      </c>
      <c r="E38" s="56">
        <v>0.60540263185888332</v>
      </c>
      <c r="F38" s="57">
        <v>958866</v>
      </c>
      <c r="G38" s="58">
        <v>-64485</v>
      </c>
      <c r="H38" s="59">
        <v>-6.2658139290836372</v>
      </c>
      <c r="I38" s="60">
        <v>1029156</v>
      </c>
      <c r="J38" s="11"/>
    </row>
    <row r="39" spans="1:10" s="13" customFormat="1" x14ac:dyDescent="0.35">
      <c r="A39" s="11"/>
      <c r="B39" s="19"/>
      <c r="C39" s="39"/>
      <c r="D39" s="34"/>
      <c r="E39" s="35"/>
      <c r="F39" s="37"/>
      <c r="G39" s="34"/>
      <c r="H39" s="35"/>
      <c r="I39" s="37"/>
      <c r="J39" s="11"/>
    </row>
    <row r="40" spans="1:10" x14ac:dyDescent="0.3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3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3">
      <c r="A42" s="8"/>
      <c r="B42" s="40"/>
      <c r="C42" s="8"/>
      <c r="D42" s="8"/>
      <c r="E42" s="8"/>
      <c r="F42" s="8"/>
      <c r="G42" s="8"/>
      <c r="H42" s="8"/>
      <c r="I42" s="8"/>
      <c r="J42" s="8"/>
    </row>
    <row r="43" spans="1:10" x14ac:dyDescent="0.3">
      <c r="A43" s="8"/>
      <c r="B43" s="40"/>
      <c r="C43" s="8"/>
      <c r="D43" s="8"/>
      <c r="E43" s="8"/>
      <c r="F43" s="8"/>
      <c r="G43" s="8"/>
      <c r="H43" s="8"/>
      <c r="I43" s="8"/>
      <c r="J43" s="8"/>
    </row>
    <row r="44" spans="1:10" ht="15" customHeight="1" x14ac:dyDescent="0.3">
      <c r="A44" s="8"/>
      <c r="C44" s="8"/>
      <c r="D44" s="8"/>
      <c r="E44" s="8"/>
      <c r="F44" s="8"/>
      <c r="G44" s="8"/>
      <c r="H44" s="8"/>
      <c r="I44" s="8"/>
      <c r="J44" s="8"/>
    </row>
    <row r="45" spans="1:10" ht="15" customHeight="1" x14ac:dyDescent="0.3"/>
    <row r="46" spans="1:10" ht="15" customHeight="1" x14ac:dyDescent="0.3"/>
    <row r="47" spans="1:10" ht="15" customHeight="1" x14ac:dyDescent="0.3"/>
    <row r="48" spans="1:10" ht="15" customHeight="1" x14ac:dyDescent="0.3"/>
    <row r="49" spans="2:2" ht="15" customHeight="1" x14ac:dyDescent="0.3"/>
    <row r="50" spans="2:2" ht="15" customHeight="1" x14ac:dyDescent="0.3"/>
    <row r="51" spans="2:2" ht="15" customHeight="1" x14ac:dyDescent="0.3"/>
    <row r="52" spans="2:2" ht="15" customHeight="1" x14ac:dyDescent="0.3"/>
    <row r="53" spans="2:2" ht="15" customHeight="1" x14ac:dyDescent="0.3">
      <c r="B53" s="41" t="s">
        <v>17</v>
      </c>
    </row>
    <row r="54" spans="2:2" ht="15" customHeight="1" x14ac:dyDescent="0.3">
      <c r="B54" s="42" t="s">
        <v>18</v>
      </c>
    </row>
    <row r="55" spans="2:2" ht="15" customHeight="1" x14ac:dyDescent="0.3"/>
    <row r="56" spans="2:2" ht="15" customHeight="1" x14ac:dyDescent="0.3"/>
    <row r="57" spans="2:2" ht="13.15" customHeight="1" x14ac:dyDescent="0.3"/>
    <row r="58" spans="2:2" ht="13.15" customHeight="1" x14ac:dyDescent="0.3"/>
    <row r="59" spans="2:2" ht="13.15" customHeight="1" x14ac:dyDescent="0.3"/>
    <row r="60" spans="2:2" ht="13.15" customHeight="1" x14ac:dyDescent="0.3"/>
    <row r="61" spans="2:2" ht="13.15" customHeight="1" x14ac:dyDescent="0.3"/>
    <row r="62" spans="2:2" ht="13.15" customHeight="1" x14ac:dyDescent="0.3"/>
    <row r="63" spans="2:2" ht="13.15" customHeight="1" x14ac:dyDescent="0.3"/>
    <row r="64" spans="2:2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9DC0-36D6-46D6-9151-A8A5E2F5D16D}">
  <sheetPr codeName="Hoja5"/>
  <dimension ref="A1:O107"/>
  <sheetViews>
    <sheetView showGridLines="0" view="pageBreakPreview" zoomScaleNormal="100" zoomScaleSheetLayoutView="100" workbookViewId="0">
      <selection activeCell="O19" sqref="O19"/>
    </sheetView>
  </sheetViews>
  <sheetFormatPr baseColWidth="10" defaultColWidth="11.42578125" defaultRowHeight="15" x14ac:dyDescent="0.3"/>
  <cols>
    <col min="1" max="1" width="4.140625" style="64" customWidth="1"/>
    <col min="2" max="2" width="1.85546875" style="64" customWidth="1"/>
    <col min="3" max="6" width="10.28515625" style="64" customWidth="1"/>
    <col min="7" max="7" width="2.7109375" style="64" customWidth="1"/>
    <col min="8" max="8" width="11.42578125" style="64" customWidth="1"/>
    <col min="9" max="11" width="10.28515625" style="64" customWidth="1"/>
    <col min="12" max="13" width="5.140625" style="64" customWidth="1"/>
    <col min="14" max="16384" width="11.42578125" style="64"/>
  </cols>
  <sheetData>
    <row r="1" spans="1:15" ht="13.15" customHeight="1" x14ac:dyDescent="0.3">
      <c r="C1" s="63"/>
    </row>
    <row r="2" spans="1:15" x14ac:dyDescent="0.3">
      <c r="C2" s="63"/>
    </row>
    <row r="3" spans="1:15" s="520" customFormat="1" ht="21" customHeight="1" x14ac:dyDescent="0.2">
      <c r="A3" s="423"/>
      <c r="B3" s="423"/>
      <c r="C3" s="304" t="s">
        <v>274</v>
      </c>
      <c r="D3" s="423"/>
      <c r="E3" s="423"/>
      <c r="F3" s="423"/>
      <c r="G3" s="423"/>
      <c r="H3" s="423"/>
      <c r="I3" s="423"/>
      <c r="J3" s="423"/>
    </row>
    <row r="4" spans="1:15" ht="22.5" x14ac:dyDescent="0.3">
      <c r="A4" s="65"/>
      <c r="B4" s="65"/>
      <c r="C4" s="314" t="s">
        <v>235</v>
      </c>
      <c r="D4" s="392"/>
      <c r="E4" s="392"/>
      <c r="F4" s="392"/>
      <c r="G4" s="66"/>
      <c r="H4" s="66"/>
      <c r="I4" s="66"/>
      <c r="J4" s="66"/>
      <c r="K4" s="66"/>
    </row>
    <row r="5" spans="1:15" s="520" customFormat="1" ht="19.899999999999999" customHeight="1" x14ac:dyDescent="0.2">
      <c r="A5" s="423"/>
      <c r="B5" s="423"/>
      <c r="C5" s="521" t="s">
        <v>236</v>
      </c>
      <c r="G5" s="522"/>
      <c r="H5" s="521" t="s">
        <v>19</v>
      </c>
      <c r="I5" s="522"/>
      <c r="J5" s="522"/>
      <c r="K5" s="522"/>
    </row>
    <row r="6" spans="1:15" s="396" customFormat="1" ht="12.75" x14ac:dyDescent="0.2">
      <c r="A6" s="65"/>
      <c r="B6" s="65"/>
      <c r="C6" s="393" t="s">
        <v>232</v>
      </c>
      <c r="D6" s="394"/>
      <c r="E6" s="394"/>
      <c r="F6" s="394"/>
      <c r="G6" s="394"/>
      <c r="H6" s="395" t="s">
        <v>237</v>
      </c>
      <c r="I6" s="394"/>
      <c r="J6" s="394"/>
    </row>
    <row r="7" spans="1:15" s="396" customFormat="1" ht="12.75" x14ac:dyDescent="0.2">
      <c r="A7" s="65"/>
      <c r="B7" s="65"/>
      <c r="C7" s="65"/>
      <c r="D7" s="65"/>
      <c r="E7" s="65"/>
      <c r="F7" s="65"/>
      <c r="G7" s="65"/>
      <c r="H7" s="65"/>
      <c r="I7" s="65"/>
      <c r="J7" s="65"/>
    </row>
    <row r="8" spans="1:15" s="396" customFormat="1" ht="12.75" x14ac:dyDescent="0.2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5" s="396" customFormat="1" ht="12.75" x14ac:dyDescent="0.2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spans="1:15" s="396" customFormat="1" ht="12.7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5" s="396" customFormat="1" ht="14.25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N11" s="392"/>
      <c r="O11" s="392"/>
    </row>
    <row r="12" spans="1:15" s="396" customFormat="1" ht="12.75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5" s="396" customFormat="1" ht="12.75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spans="1:15" s="396" customFormat="1" ht="12.75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5" s="396" customFormat="1" ht="12.75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5" s="396" customFormat="1" ht="12.75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spans="1:11" s="396" customFormat="1" ht="12.75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</row>
    <row r="18" spans="1:11" s="396" customFormat="1" ht="12.75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</row>
    <row r="19" spans="1:11" s="396" customFormat="1" ht="12.75" x14ac:dyDescent="0.2">
      <c r="A19" s="65"/>
      <c r="B19" s="65"/>
      <c r="C19" s="65"/>
      <c r="D19" s="65"/>
      <c r="E19" s="65"/>
      <c r="F19" s="65"/>
      <c r="G19" s="65"/>
      <c r="H19" s="65"/>
      <c r="I19" s="65"/>
      <c r="J19" s="65"/>
    </row>
    <row r="20" spans="1:11" s="396" customFormat="1" ht="12.75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1" s="396" customFormat="1" ht="12.75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11" s="396" customFormat="1" ht="12.75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</row>
    <row r="23" spans="1:11" s="520" customFormat="1" ht="19.899999999999999" customHeight="1" x14ac:dyDescent="0.2">
      <c r="A23" s="423"/>
      <c r="B23" s="423"/>
      <c r="C23" s="518" t="s">
        <v>20</v>
      </c>
      <c r="D23" s="392"/>
      <c r="E23" s="392"/>
      <c r="F23" s="392"/>
      <c r="I23" s="392"/>
      <c r="J23" s="392"/>
      <c r="K23" s="392"/>
    </row>
    <row r="24" spans="1:11" s="396" customFormat="1" x14ac:dyDescent="0.3">
      <c r="A24" s="65"/>
      <c r="B24" s="65"/>
      <c r="C24" s="64"/>
      <c r="D24" s="397"/>
      <c r="E24" s="397"/>
      <c r="F24" s="397"/>
      <c r="G24" s="397"/>
      <c r="H24" s="397"/>
      <c r="I24" s="397"/>
      <c r="J24" s="394"/>
    </row>
    <row r="25" spans="1:11" s="396" customFormat="1" ht="12.75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1" s="396" customFormat="1" ht="12.75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</row>
    <row r="27" spans="1:11" s="396" customFormat="1" ht="12.75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</row>
    <row r="28" spans="1:11" s="396" customFormat="1" ht="12.75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</row>
    <row r="29" spans="1:11" s="396" customFormat="1" ht="12.75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</row>
    <row r="30" spans="1:11" s="396" customFormat="1" ht="12.75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1" s="396" customFormat="1" ht="12.75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</row>
    <row r="32" spans="1:11" s="396" customFormat="1" ht="12.75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12" s="396" customFormat="1" ht="12.75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</row>
    <row r="34" spans="1:12" s="396" customFormat="1" ht="12.75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2" s="396" customFormat="1" ht="12.75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</row>
    <row r="36" spans="1:12" s="396" customFormat="1" ht="12.75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</row>
    <row r="37" spans="1:12" s="396" customFormat="1" ht="12.75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</row>
    <row r="38" spans="1:12" s="396" customFormat="1" ht="12.75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</row>
    <row r="39" spans="1:12" s="396" customFormat="1" ht="12.75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</row>
    <row r="40" spans="1:12" s="396" customFormat="1" ht="12.75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2" s="523" customFormat="1" ht="19.899999999999999" customHeight="1" x14ac:dyDescent="0.2">
      <c r="A41" s="423"/>
      <c r="B41" s="423"/>
      <c r="C41" s="518" t="s">
        <v>21</v>
      </c>
      <c r="D41" s="519"/>
      <c r="E41" s="519"/>
      <c r="F41" s="519"/>
      <c r="G41" s="519"/>
      <c r="H41" s="519"/>
      <c r="I41" s="519"/>
      <c r="J41" s="519"/>
      <c r="K41" s="519"/>
      <c r="L41" s="423"/>
    </row>
    <row r="42" spans="1:12" s="396" customFormat="1" x14ac:dyDescent="0.3">
      <c r="A42" s="65"/>
      <c r="B42" s="65"/>
      <c r="C42" s="64"/>
      <c r="D42" s="65"/>
      <c r="E42" s="65"/>
      <c r="F42" s="65"/>
      <c r="G42" s="65"/>
      <c r="H42" s="65"/>
      <c r="I42" s="65"/>
      <c r="J42" s="65"/>
    </row>
    <row r="43" spans="1:12" s="396" customFormat="1" ht="12.75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</row>
    <row r="44" spans="1:12" s="396" customFormat="1" ht="12.75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2" s="396" customFormat="1" ht="12.75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</row>
    <row r="46" spans="1:12" s="396" customFormat="1" ht="12.7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</row>
    <row r="47" spans="1:12" s="396" customFormat="1" ht="12.7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</row>
    <row r="48" spans="1:12" s="396" customFormat="1" ht="12.7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</row>
    <row r="49" spans="1:10" s="396" customFormat="1" ht="12.75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</row>
    <row r="50" spans="1:10" s="396" customFormat="1" ht="12.75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s="396" customFormat="1" ht="12.75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</row>
    <row r="52" spans="1:10" s="396" customFormat="1" ht="12.75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</row>
    <row r="53" spans="1:10" s="396" customFormat="1" ht="12.75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</row>
    <row r="54" spans="1:10" s="396" customFormat="1" ht="12.75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s="396" customFormat="1" ht="12.75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</row>
    <row r="56" spans="1:10" s="396" customFormat="1" ht="12.75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</row>
    <row r="57" spans="1:10" x14ac:dyDescent="0.3">
      <c r="A57" s="65"/>
      <c r="B57" s="65"/>
      <c r="C57" s="65"/>
      <c r="D57" s="65"/>
      <c r="E57" s="65"/>
      <c r="F57" s="65"/>
      <c r="G57" s="65"/>
      <c r="H57" s="65"/>
      <c r="I57" s="65"/>
      <c r="J57" s="65"/>
    </row>
    <row r="58" spans="1:10" x14ac:dyDescent="0.3">
      <c r="A58" s="65"/>
      <c r="B58" s="65"/>
      <c r="C58" s="65"/>
      <c r="D58" s="65"/>
      <c r="E58" s="65"/>
      <c r="F58" s="65"/>
      <c r="G58" s="65"/>
      <c r="H58" s="65"/>
      <c r="I58" s="65"/>
      <c r="J58" s="65"/>
    </row>
    <row r="59" spans="1:10" x14ac:dyDescent="0.3">
      <c r="D59" s="65"/>
      <c r="E59" s="65"/>
      <c r="F59" s="65"/>
      <c r="G59" s="65"/>
      <c r="H59" s="65"/>
      <c r="I59" s="65"/>
      <c r="J59" s="65"/>
    </row>
    <row r="60" spans="1:10" x14ac:dyDescent="0.3">
      <c r="B60" s="259" t="s">
        <v>17</v>
      </c>
      <c r="C60" s="65"/>
      <c r="E60" s="65"/>
      <c r="F60" s="65"/>
      <c r="G60" s="65"/>
      <c r="H60" s="65"/>
      <c r="I60" s="65"/>
      <c r="J60" s="65"/>
    </row>
    <row r="61" spans="1:10" x14ac:dyDescent="0.3">
      <c r="B61" s="260" t="s">
        <v>18</v>
      </c>
      <c r="C61" s="65"/>
    </row>
    <row r="76" spans="3:3" ht="13.15" customHeight="1" x14ac:dyDescent="0.3">
      <c r="C76" s="126"/>
    </row>
    <row r="77" spans="3:3" ht="13.15" customHeight="1" x14ac:dyDescent="0.3"/>
    <row r="78" spans="3:3" ht="13.15" customHeight="1" x14ac:dyDescent="0.3"/>
    <row r="79" spans="3:3" ht="13.15" customHeight="1" x14ac:dyDescent="0.3"/>
    <row r="80" spans="3:3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  <row r="91" ht="13.15" customHeight="1" x14ac:dyDescent="0.3"/>
    <row r="92" ht="13.15" customHeight="1" x14ac:dyDescent="0.3"/>
    <row r="93" ht="13.15" customHeight="1" x14ac:dyDescent="0.3"/>
    <row r="94" ht="13.15" customHeight="1" x14ac:dyDescent="0.3"/>
    <row r="95" ht="13.15" customHeight="1" x14ac:dyDescent="0.3"/>
    <row r="96" ht="13.15" customHeight="1" x14ac:dyDescent="0.3"/>
    <row r="97" ht="13.15" customHeight="1" x14ac:dyDescent="0.3"/>
    <row r="98" ht="13.15" customHeight="1" x14ac:dyDescent="0.3"/>
    <row r="99" ht="13.15" customHeight="1" x14ac:dyDescent="0.3"/>
    <row r="100" ht="13.15" customHeight="1" x14ac:dyDescent="0.3"/>
    <row r="101" ht="13.15" customHeight="1" x14ac:dyDescent="0.3"/>
    <row r="102" ht="13.15" customHeight="1" x14ac:dyDescent="0.3"/>
    <row r="103" ht="13.15" customHeight="1" x14ac:dyDescent="0.3"/>
    <row r="104" ht="13.15" customHeight="1" x14ac:dyDescent="0.3"/>
    <row r="105" ht="13.15" customHeight="1" x14ac:dyDescent="0.3"/>
    <row r="106" ht="13.15" customHeight="1" x14ac:dyDescent="0.3"/>
    <row r="107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F617-98E6-4090-8FDE-B4E10D20701E}">
  <sheetPr codeName="Hoja6"/>
  <dimension ref="A1:I130"/>
  <sheetViews>
    <sheetView showGridLines="0" view="pageBreakPreview" zoomScaleNormal="100" zoomScaleSheetLayoutView="100" workbookViewId="0">
      <selection activeCell="O19" sqref="O19"/>
    </sheetView>
  </sheetViews>
  <sheetFormatPr baseColWidth="10" defaultColWidth="11.42578125" defaultRowHeight="15" x14ac:dyDescent="0.35"/>
  <cols>
    <col min="1" max="1" width="23.28515625" style="67" customWidth="1"/>
    <col min="2" max="9" width="9.5703125" style="67" customWidth="1"/>
    <col min="10" max="16384" width="11.42578125" style="67"/>
  </cols>
  <sheetData>
    <row r="1" spans="1:9" s="64" customFormat="1" ht="13.15" customHeight="1" x14ac:dyDescent="0.3">
      <c r="A1" s="63"/>
    </row>
    <row r="2" spans="1:9" s="64" customFormat="1" x14ac:dyDescent="0.3">
      <c r="A2" s="63"/>
    </row>
    <row r="3" spans="1:9" s="64" customFormat="1" x14ac:dyDescent="0.3">
      <c r="A3" s="63"/>
    </row>
    <row r="4" spans="1:9" s="64" customFormat="1" x14ac:dyDescent="0.3">
      <c r="B4" s="65"/>
      <c r="C4" s="65"/>
      <c r="D4" s="65"/>
      <c r="E4" s="65"/>
      <c r="F4" s="65"/>
      <c r="G4" s="65"/>
    </row>
    <row r="5" spans="1:9" s="520" customFormat="1" ht="21" customHeight="1" x14ac:dyDescent="0.2">
      <c r="A5" s="304" t="s">
        <v>274</v>
      </c>
      <c r="B5" s="524"/>
      <c r="C5" s="524"/>
      <c r="D5" s="524"/>
      <c r="E5" s="524"/>
      <c r="F5" s="524"/>
      <c r="G5" s="524"/>
      <c r="H5" s="524"/>
      <c r="I5" s="524"/>
    </row>
    <row r="6" spans="1:9" s="520" customFormat="1" ht="19.899999999999999" customHeight="1" x14ac:dyDescent="0.2">
      <c r="A6" s="525" t="s">
        <v>22</v>
      </c>
      <c r="B6" s="522"/>
      <c r="C6" s="522"/>
      <c r="D6" s="522"/>
      <c r="E6" s="522"/>
      <c r="F6" s="522"/>
      <c r="G6" s="522"/>
      <c r="H6" s="522"/>
      <c r="I6" s="522"/>
    </row>
    <row r="7" spans="1:9" s="82" customFormat="1" ht="19.899999999999999" customHeight="1" x14ac:dyDescent="0.2">
      <c r="A7" s="525" t="s">
        <v>23</v>
      </c>
      <c r="B7" s="522"/>
      <c r="C7" s="522"/>
      <c r="D7" s="522"/>
      <c r="E7" s="522"/>
      <c r="F7" s="522"/>
      <c r="G7" s="522"/>
      <c r="H7" s="522"/>
      <c r="I7" s="522"/>
    </row>
    <row r="8" spans="1:9" ht="6" customHeight="1" x14ac:dyDescent="0.35">
      <c r="A8" s="68"/>
      <c r="B8" s="69"/>
      <c r="C8" s="68"/>
      <c r="D8" s="68"/>
      <c r="E8" s="68"/>
      <c r="F8" s="68"/>
      <c r="G8" s="68"/>
    </row>
    <row r="9" spans="1:9" ht="17.45" customHeight="1" x14ac:dyDescent="0.35">
      <c r="A9" s="70" t="s">
        <v>24</v>
      </c>
      <c r="B9" s="71"/>
      <c r="C9" s="72" t="s">
        <v>25</v>
      </c>
      <c r="D9" s="73"/>
      <c r="E9" s="416"/>
      <c r="F9" s="415" t="s">
        <v>13</v>
      </c>
      <c r="G9" s="414"/>
      <c r="H9" s="553" t="s">
        <v>26</v>
      </c>
      <c r="I9" s="554"/>
    </row>
    <row r="10" spans="1:9" x14ac:dyDescent="0.35">
      <c r="A10" s="74" t="s">
        <v>27</v>
      </c>
      <c r="B10" s="75" t="s">
        <v>28</v>
      </c>
      <c r="C10" s="75" t="s">
        <v>29</v>
      </c>
      <c r="D10" s="75" t="s">
        <v>30</v>
      </c>
      <c r="E10" s="413" t="s">
        <v>28</v>
      </c>
      <c r="F10" s="413" t="s">
        <v>29</v>
      </c>
      <c r="G10" s="413" t="s">
        <v>30</v>
      </c>
      <c r="H10" s="75" t="s">
        <v>28</v>
      </c>
      <c r="I10" s="76" t="s">
        <v>238</v>
      </c>
    </row>
    <row r="11" spans="1:9" ht="6" customHeight="1" x14ac:dyDescent="0.35">
      <c r="A11" s="77"/>
      <c r="B11" s="78"/>
      <c r="C11" s="79"/>
      <c r="D11" s="79"/>
      <c r="E11" s="79"/>
      <c r="F11" s="78"/>
      <c r="G11" s="78"/>
      <c r="H11" s="412"/>
      <c r="I11" s="412"/>
    </row>
    <row r="12" spans="1:9" s="82" customFormat="1" ht="13.15" customHeight="1" x14ac:dyDescent="0.2">
      <c r="A12" s="80" t="s">
        <v>31</v>
      </c>
      <c r="B12" s="81">
        <v>42344</v>
      </c>
      <c r="C12" s="81">
        <v>17739</v>
      </c>
      <c r="D12" s="81">
        <v>24605</v>
      </c>
      <c r="E12" s="81">
        <v>3776</v>
      </c>
      <c r="F12" s="81">
        <v>1444</v>
      </c>
      <c r="G12" s="81">
        <v>2332</v>
      </c>
      <c r="H12" s="406">
        <v>72.095102621418405</v>
      </c>
      <c r="I12" s="405">
        <v>61.921097770154375</v>
      </c>
    </row>
    <row r="13" spans="1:9" s="82" customFormat="1" ht="13.15" customHeight="1" x14ac:dyDescent="0.2">
      <c r="A13" s="83" t="s">
        <v>32</v>
      </c>
      <c r="B13" s="84">
        <v>111406</v>
      </c>
      <c r="C13" s="84">
        <v>41903</v>
      </c>
      <c r="D13" s="84">
        <v>69503</v>
      </c>
      <c r="E13" s="84">
        <v>8641</v>
      </c>
      <c r="F13" s="84">
        <v>3255</v>
      </c>
      <c r="G13" s="84">
        <v>5386</v>
      </c>
      <c r="H13" s="404">
        <v>60.289483907169469</v>
      </c>
      <c r="I13" s="403">
        <v>60.434459710360187</v>
      </c>
    </row>
    <row r="14" spans="1:9" s="82" customFormat="1" ht="13.15" customHeight="1" x14ac:dyDescent="0.2">
      <c r="A14" s="83" t="s">
        <v>33</v>
      </c>
      <c r="B14" s="84">
        <v>49068</v>
      </c>
      <c r="C14" s="84">
        <v>18423</v>
      </c>
      <c r="D14" s="84">
        <v>30645</v>
      </c>
      <c r="E14" s="84">
        <v>4084</v>
      </c>
      <c r="F14" s="84">
        <v>1503</v>
      </c>
      <c r="G14" s="84">
        <v>2581</v>
      </c>
      <c r="H14" s="411">
        <v>60.117474302496333</v>
      </c>
      <c r="I14" s="403">
        <v>58.233242929097251</v>
      </c>
    </row>
    <row r="15" spans="1:9" s="82" customFormat="1" ht="13.15" customHeight="1" x14ac:dyDescent="0.2">
      <c r="A15" s="83" t="s">
        <v>34</v>
      </c>
      <c r="B15" s="84">
        <v>65438</v>
      </c>
      <c r="C15" s="84">
        <v>26975</v>
      </c>
      <c r="D15" s="84">
        <v>38463</v>
      </c>
      <c r="E15" s="84">
        <v>5939</v>
      </c>
      <c r="F15" s="84">
        <v>2352</v>
      </c>
      <c r="G15" s="84">
        <v>3587</v>
      </c>
      <c r="H15" s="404">
        <v>70.132334971271092</v>
      </c>
      <c r="I15" s="403">
        <v>65.570114301644836</v>
      </c>
    </row>
    <row r="16" spans="1:9" s="82" customFormat="1" ht="13.15" customHeight="1" x14ac:dyDescent="0.2">
      <c r="A16" s="83" t="s">
        <v>35</v>
      </c>
      <c r="B16" s="84">
        <v>30390</v>
      </c>
      <c r="C16" s="84">
        <v>12679</v>
      </c>
      <c r="D16" s="84">
        <v>17711</v>
      </c>
      <c r="E16" s="84">
        <v>2380</v>
      </c>
      <c r="F16" s="84">
        <v>1027</v>
      </c>
      <c r="G16" s="84">
        <v>1353</v>
      </c>
      <c r="H16" s="404">
        <v>71.588278471006717</v>
      </c>
      <c r="I16" s="403">
        <v>75.90539541759054</v>
      </c>
    </row>
    <row r="17" spans="1:9" s="82" customFormat="1" ht="13.15" customHeight="1" x14ac:dyDescent="0.2">
      <c r="A17" s="83" t="s">
        <v>36</v>
      </c>
      <c r="B17" s="84">
        <v>32526</v>
      </c>
      <c r="C17" s="84">
        <v>10379</v>
      </c>
      <c r="D17" s="84">
        <v>22147</v>
      </c>
      <c r="E17" s="84">
        <v>3085</v>
      </c>
      <c r="F17" s="84">
        <v>996</v>
      </c>
      <c r="G17" s="84">
        <v>2089</v>
      </c>
      <c r="H17" s="404">
        <v>46.864135097304377</v>
      </c>
      <c r="I17" s="403">
        <v>47.678314983245571</v>
      </c>
    </row>
    <row r="18" spans="1:9" s="82" customFormat="1" ht="13.15" customHeight="1" x14ac:dyDescent="0.2">
      <c r="A18" s="83" t="s">
        <v>37</v>
      </c>
      <c r="B18" s="84">
        <v>109875</v>
      </c>
      <c r="C18" s="84">
        <v>43744</v>
      </c>
      <c r="D18" s="84">
        <v>66131</v>
      </c>
      <c r="E18" s="84">
        <v>8433</v>
      </c>
      <c r="F18" s="84">
        <v>3368</v>
      </c>
      <c r="G18" s="84">
        <v>5065</v>
      </c>
      <c r="H18" s="404">
        <v>66.147495123315849</v>
      </c>
      <c r="I18" s="403">
        <v>66.495557749259632</v>
      </c>
    </row>
    <row r="19" spans="1:9" s="82" customFormat="1" ht="13.15" customHeight="1" x14ac:dyDescent="0.2">
      <c r="A19" s="85" t="s">
        <v>38</v>
      </c>
      <c r="B19" s="86">
        <v>142010</v>
      </c>
      <c r="C19" s="86">
        <v>54209</v>
      </c>
      <c r="D19" s="86">
        <v>87801</v>
      </c>
      <c r="E19" s="86">
        <v>11762</v>
      </c>
      <c r="F19" s="86">
        <v>4587</v>
      </c>
      <c r="G19" s="86">
        <v>7175</v>
      </c>
      <c r="H19" s="402">
        <v>61.740754661108646</v>
      </c>
      <c r="I19" s="401">
        <v>63.930313588850176</v>
      </c>
    </row>
    <row r="20" spans="1:9" s="82" customFormat="1" ht="13.15" customHeight="1" x14ac:dyDescent="0.2">
      <c r="A20" s="87" t="s">
        <v>226</v>
      </c>
      <c r="B20" s="88">
        <v>583057</v>
      </c>
      <c r="C20" s="88">
        <v>226051</v>
      </c>
      <c r="D20" s="88">
        <v>357006</v>
      </c>
      <c r="E20" s="88">
        <v>48100</v>
      </c>
      <c r="F20" s="88">
        <v>18532</v>
      </c>
      <c r="G20" s="88">
        <v>29568</v>
      </c>
      <c r="H20" s="399">
        <v>63.318543665932779</v>
      </c>
      <c r="I20" s="398">
        <v>62.675865800865807</v>
      </c>
    </row>
    <row r="21" spans="1:9" s="82" customFormat="1" ht="6" customHeight="1" x14ac:dyDescent="0.2">
      <c r="A21" s="77"/>
      <c r="B21" s="78"/>
      <c r="C21" s="78"/>
      <c r="D21" s="78"/>
      <c r="E21" s="78"/>
      <c r="F21" s="78"/>
      <c r="G21" s="78"/>
      <c r="H21" s="410"/>
      <c r="I21" s="410"/>
    </row>
    <row r="22" spans="1:9" s="82" customFormat="1" ht="13.15" customHeight="1" x14ac:dyDescent="0.2">
      <c r="A22" s="80" t="s">
        <v>40</v>
      </c>
      <c r="B22" s="81">
        <v>6359</v>
      </c>
      <c r="C22" s="81">
        <v>2661</v>
      </c>
      <c r="D22" s="81">
        <v>3698</v>
      </c>
      <c r="E22" s="81">
        <v>548</v>
      </c>
      <c r="F22" s="81">
        <v>224</v>
      </c>
      <c r="G22" s="81">
        <v>324</v>
      </c>
      <c r="H22" s="406">
        <v>71.957815035154141</v>
      </c>
      <c r="I22" s="405">
        <v>69.135802469135797</v>
      </c>
    </row>
    <row r="23" spans="1:9" s="82" customFormat="1" ht="13.15" customHeight="1" x14ac:dyDescent="0.2">
      <c r="A23" s="83" t="s">
        <v>41</v>
      </c>
      <c r="B23" s="84">
        <v>4154</v>
      </c>
      <c r="C23" s="84">
        <v>1690</v>
      </c>
      <c r="D23" s="84">
        <v>2464</v>
      </c>
      <c r="E23" s="84">
        <v>373</v>
      </c>
      <c r="F23" s="84">
        <v>145</v>
      </c>
      <c r="G23" s="84">
        <v>228</v>
      </c>
      <c r="H23" s="404">
        <v>68.587662337662337</v>
      </c>
      <c r="I23" s="403">
        <v>63.596491228070171</v>
      </c>
    </row>
    <row r="24" spans="1:9" s="82" customFormat="1" ht="13.15" customHeight="1" x14ac:dyDescent="0.2">
      <c r="A24" s="85" t="s">
        <v>42</v>
      </c>
      <c r="B24" s="86">
        <v>37941</v>
      </c>
      <c r="C24" s="86">
        <v>14517</v>
      </c>
      <c r="D24" s="86">
        <v>23424</v>
      </c>
      <c r="E24" s="86">
        <v>3140</v>
      </c>
      <c r="F24" s="86">
        <v>1192</v>
      </c>
      <c r="G24" s="86">
        <v>1948</v>
      </c>
      <c r="H24" s="409">
        <v>61.974897540983612</v>
      </c>
      <c r="I24" s="401">
        <v>61.190965092402458</v>
      </c>
    </row>
    <row r="25" spans="1:9" s="82" customFormat="1" ht="13.15" customHeight="1" x14ac:dyDescent="0.2">
      <c r="A25" s="87" t="s">
        <v>227</v>
      </c>
      <c r="B25" s="88">
        <v>48454</v>
      </c>
      <c r="C25" s="88">
        <v>18868</v>
      </c>
      <c r="D25" s="88">
        <v>29586</v>
      </c>
      <c r="E25" s="88">
        <v>4061</v>
      </c>
      <c r="F25" s="88">
        <v>1561</v>
      </c>
      <c r="G25" s="88">
        <v>2500</v>
      </c>
      <c r="H25" s="399">
        <v>63.773406340836878</v>
      </c>
      <c r="I25" s="398">
        <v>62.44</v>
      </c>
    </row>
    <row r="26" spans="1:9" s="82" customFormat="1" ht="6" customHeight="1" x14ac:dyDescent="0.2">
      <c r="A26" s="77"/>
      <c r="B26" s="78"/>
      <c r="C26" s="78"/>
      <c r="D26" s="78"/>
      <c r="E26" s="78"/>
      <c r="F26" s="78"/>
      <c r="G26" s="78"/>
      <c r="H26" s="400"/>
      <c r="I26" s="400"/>
    </row>
    <row r="27" spans="1:9" s="82" customFormat="1" ht="13.15" customHeight="1" x14ac:dyDescent="0.2">
      <c r="A27" s="87" t="s">
        <v>44</v>
      </c>
      <c r="B27" s="88">
        <v>51197</v>
      </c>
      <c r="C27" s="88">
        <v>21549</v>
      </c>
      <c r="D27" s="88">
        <v>29648</v>
      </c>
      <c r="E27" s="88">
        <v>3637</v>
      </c>
      <c r="F27" s="88">
        <v>1575</v>
      </c>
      <c r="G27" s="88">
        <v>2062</v>
      </c>
      <c r="H27" s="399">
        <v>72.682811656772799</v>
      </c>
      <c r="I27" s="398">
        <v>76.382153249272562</v>
      </c>
    </row>
    <row r="28" spans="1:9" s="82" customFormat="1" ht="6" customHeight="1" x14ac:dyDescent="0.2">
      <c r="A28" s="77"/>
      <c r="B28" s="78"/>
      <c r="C28" s="78"/>
      <c r="D28" s="78"/>
      <c r="E28" s="78"/>
      <c r="F28" s="78"/>
      <c r="G28" s="78"/>
      <c r="H28" s="400"/>
      <c r="I28" s="400"/>
    </row>
    <row r="29" spans="1:9" s="82" customFormat="1" ht="13.15" customHeight="1" x14ac:dyDescent="0.2">
      <c r="A29" s="87" t="s">
        <v>45</v>
      </c>
      <c r="B29" s="88">
        <v>29305</v>
      </c>
      <c r="C29" s="88">
        <v>12833</v>
      </c>
      <c r="D29" s="88">
        <v>16472</v>
      </c>
      <c r="E29" s="88">
        <v>2491</v>
      </c>
      <c r="F29" s="88">
        <v>1051</v>
      </c>
      <c r="G29" s="88">
        <v>1440</v>
      </c>
      <c r="H29" s="399">
        <v>77.907965031568722</v>
      </c>
      <c r="I29" s="398">
        <v>72.986111111111114</v>
      </c>
    </row>
    <row r="30" spans="1:9" s="82" customFormat="1" ht="6" customHeight="1" x14ac:dyDescent="0.2">
      <c r="A30" s="77"/>
      <c r="B30" s="78"/>
      <c r="C30" s="78"/>
      <c r="D30" s="78"/>
      <c r="E30" s="78"/>
      <c r="F30" s="78"/>
      <c r="G30" s="78"/>
      <c r="H30" s="400"/>
      <c r="I30" s="400"/>
    </row>
    <row r="31" spans="1:9" s="82" customFormat="1" ht="13.15" customHeight="1" x14ac:dyDescent="0.2">
      <c r="A31" s="80" t="s">
        <v>46</v>
      </c>
      <c r="B31" s="81">
        <v>75662</v>
      </c>
      <c r="C31" s="81">
        <v>32550</v>
      </c>
      <c r="D31" s="81">
        <v>43112</v>
      </c>
      <c r="E31" s="81">
        <v>5558</v>
      </c>
      <c r="F31" s="81">
        <v>2289</v>
      </c>
      <c r="G31" s="81">
        <v>3269</v>
      </c>
      <c r="H31" s="406">
        <v>75.50102059751346</v>
      </c>
      <c r="I31" s="405">
        <v>70.021413276231257</v>
      </c>
    </row>
    <row r="32" spans="1:9" s="82" customFormat="1" ht="13.15" customHeight="1" x14ac:dyDescent="0.2">
      <c r="A32" s="89" t="s">
        <v>47</v>
      </c>
      <c r="B32" s="86">
        <v>70631</v>
      </c>
      <c r="C32" s="86">
        <v>30154</v>
      </c>
      <c r="D32" s="86">
        <v>40477</v>
      </c>
      <c r="E32" s="86">
        <v>5322</v>
      </c>
      <c r="F32" s="86">
        <v>2230</v>
      </c>
      <c r="G32" s="86">
        <v>3092</v>
      </c>
      <c r="H32" s="404">
        <v>74.496627714504541</v>
      </c>
      <c r="I32" s="403">
        <v>72.121604139715387</v>
      </c>
    </row>
    <row r="33" spans="1:9" s="82" customFormat="1" ht="13.15" customHeight="1" x14ac:dyDescent="0.2">
      <c r="A33" s="87" t="s">
        <v>48</v>
      </c>
      <c r="B33" s="88">
        <v>146293</v>
      </c>
      <c r="C33" s="88">
        <v>62704</v>
      </c>
      <c r="D33" s="88">
        <v>83589</v>
      </c>
      <c r="E33" s="88">
        <v>10880</v>
      </c>
      <c r="F33" s="88">
        <v>4519</v>
      </c>
      <c r="G33" s="88">
        <v>6361</v>
      </c>
      <c r="H33" s="408">
        <v>75.014655038342369</v>
      </c>
      <c r="I33" s="407">
        <v>71.042288948278582</v>
      </c>
    </row>
    <row r="34" spans="1:9" s="82" customFormat="1" ht="6" customHeight="1" x14ac:dyDescent="0.2">
      <c r="A34" s="77"/>
      <c r="B34" s="78"/>
      <c r="C34" s="78"/>
      <c r="D34" s="78"/>
      <c r="E34" s="78"/>
      <c r="F34" s="78"/>
      <c r="G34" s="78"/>
      <c r="H34" s="400"/>
      <c r="I34" s="400"/>
    </row>
    <row r="35" spans="1:9" s="82" customFormat="1" ht="13.15" customHeight="1" x14ac:dyDescent="0.2">
      <c r="A35" s="87" t="s">
        <v>49</v>
      </c>
      <c r="B35" s="88">
        <v>27898</v>
      </c>
      <c r="C35" s="88">
        <v>11665</v>
      </c>
      <c r="D35" s="88">
        <v>16233</v>
      </c>
      <c r="E35" s="88">
        <v>2129</v>
      </c>
      <c r="F35" s="88">
        <v>912</v>
      </c>
      <c r="G35" s="88">
        <v>1217</v>
      </c>
      <c r="H35" s="399">
        <v>71.859791782172124</v>
      </c>
      <c r="I35" s="398">
        <v>74.93837304847986</v>
      </c>
    </row>
    <row r="36" spans="1:9" s="82" customFormat="1" ht="6" customHeight="1" x14ac:dyDescent="0.2">
      <c r="A36" s="77"/>
      <c r="B36" s="78"/>
      <c r="C36" s="78"/>
      <c r="D36" s="78"/>
      <c r="E36" s="78"/>
      <c r="F36" s="78"/>
      <c r="G36" s="78"/>
      <c r="H36" s="400"/>
      <c r="I36" s="400"/>
    </row>
    <row r="37" spans="1:9" s="82" customFormat="1" ht="13.15" customHeight="1" x14ac:dyDescent="0.2">
      <c r="A37" s="80" t="s">
        <v>50</v>
      </c>
      <c r="B37" s="81">
        <v>21021</v>
      </c>
      <c r="C37" s="81">
        <v>7212</v>
      </c>
      <c r="D37" s="81">
        <v>13809</v>
      </c>
      <c r="E37" s="81">
        <v>1619</v>
      </c>
      <c r="F37" s="81">
        <v>595</v>
      </c>
      <c r="G37" s="81">
        <v>1024</v>
      </c>
      <c r="H37" s="406">
        <v>52.22680860308494</v>
      </c>
      <c r="I37" s="405">
        <v>58.10546875</v>
      </c>
    </row>
    <row r="38" spans="1:9" s="82" customFormat="1" ht="13.15" customHeight="1" x14ac:dyDescent="0.2">
      <c r="A38" s="83" t="s">
        <v>51</v>
      </c>
      <c r="B38" s="84">
        <v>30950</v>
      </c>
      <c r="C38" s="84">
        <v>10077</v>
      </c>
      <c r="D38" s="84">
        <v>20873</v>
      </c>
      <c r="E38" s="84">
        <v>2523</v>
      </c>
      <c r="F38" s="84">
        <v>842</v>
      </c>
      <c r="G38" s="84">
        <v>1681</v>
      </c>
      <c r="H38" s="404">
        <v>48.277679298615432</v>
      </c>
      <c r="I38" s="403">
        <v>50.089232599643076</v>
      </c>
    </row>
    <row r="39" spans="1:9" s="82" customFormat="1" ht="13.15" customHeight="1" x14ac:dyDescent="0.2">
      <c r="A39" s="83" t="s">
        <v>52</v>
      </c>
      <c r="B39" s="84">
        <v>9002</v>
      </c>
      <c r="C39" s="84">
        <v>3480</v>
      </c>
      <c r="D39" s="84">
        <v>5522</v>
      </c>
      <c r="E39" s="84">
        <v>705</v>
      </c>
      <c r="F39" s="84">
        <v>286</v>
      </c>
      <c r="G39" s="84">
        <v>419</v>
      </c>
      <c r="H39" s="404">
        <v>63.020644693951468</v>
      </c>
      <c r="I39" s="403">
        <v>68.25775656324582</v>
      </c>
    </row>
    <row r="40" spans="1:9" s="82" customFormat="1" ht="13.15" customHeight="1" x14ac:dyDescent="0.2">
      <c r="A40" s="83" t="s">
        <v>53</v>
      </c>
      <c r="B40" s="84">
        <v>12026</v>
      </c>
      <c r="C40" s="84">
        <v>4834</v>
      </c>
      <c r="D40" s="84">
        <v>7192</v>
      </c>
      <c r="E40" s="84">
        <v>925</v>
      </c>
      <c r="F40" s="84">
        <v>394</v>
      </c>
      <c r="G40" s="84">
        <v>531</v>
      </c>
      <c r="H40" s="404">
        <v>67.213570634037822</v>
      </c>
      <c r="I40" s="403">
        <v>74.199623352165716</v>
      </c>
    </row>
    <row r="41" spans="1:9" s="82" customFormat="1" ht="13.15" customHeight="1" x14ac:dyDescent="0.2">
      <c r="A41" s="85" t="s">
        <v>54</v>
      </c>
      <c r="B41" s="86">
        <v>43809</v>
      </c>
      <c r="C41" s="86">
        <v>15481</v>
      </c>
      <c r="D41" s="86">
        <v>28328</v>
      </c>
      <c r="E41" s="86">
        <v>3421</v>
      </c>
      <c r="F41" s="86">
        <v>1209</v>
      </c>
      <c r="G41" s="86">
        <v>2212</v>
      </c>
      <c r="H41" s="402">
        <v>54.649110420785085</v>
      </c>
      <c r="I41" s="401">
        <v>54.656419529837251</v>
      </c>
    </row>
    <row r="42" spans="1:9" s="82" customFormat="1" ht="13.15" customHeight="1" x14ac:dyDescent="0.2">
      <c r="A42" s="87" t="s">
        <v>55</v>
      </c>
      <c r="B42" s="88">
        <v>116808</v>
      </c>
      <c r="C42" s="88">
        <v>41084</v>
      </c>
      <c r="D42" s="88">
        <v>75724</v>
      </c>
      <c r="E42" s="88">
        <v>9193</v>
      </c>
      <c r="F42" s="88">
        <v>3326</v>
      </c>
      <c r="G42" s="88">
        <v>5867</v>
      </c>
      <c r="H42" s="399">
        <v>54.254925783107076</v>
      </c>
      <c r="I42" s="398">
        <v>56.689960797681948</v>
      </c>
    </row>
    <row r="43" spans="1:9" s="82" customFormat="1" ht="6" customHeight="1" x14ac:dyDescent="0.2">
      <c r="A43" s="77"/>
      <c r="B43" s="78"/>
      <c r="C43" s="78"/>
      <c r="D43" s="78"/>
      <c r="E43" s="78"/>
      <c r="F43" s="78"/>
      <c r="G43" s="78"/>
      <c r="H43" s="400"/>
      <c r="I43" s="400"/>
    </row>
    <row r="44" spans="1:9" s="82" customFormat="1" ht="13.15" customHeight="1" x14ac:dyDescent="0.2">
      <c r="A44" s="80" t="s">
        <v>56</v>
      </c>
      <c r="B44" s="81">
        <v>8183</v>
      </c>
      <c r="C44" s="81">
        <v>3297</v>
      </c>
      <c r="D44" s="81">
        <v>4886</v>
      </c>
      <c r="E44" s="81">
        <v>644</v>
      </c>
      <c r="F44" s="81">
        <v>276</v>
      </c>
      <c r="G44" s="81">
        <v>368</v>
      </c>
      <c r="H44" s="406">
        <v>67.47851002865329</v>
      </c>
      <c r="I44" s="405">
        <v>75</v>
      </c>
    </row>
    <row r="45" spans="1:9" s="82" customFormat="1" ht="13.15" customHeight="1" x14ac:dyDescent="0.2">
      <c r="A45" s="83" t="s">
        <v>57</v>
      </c>
      <c r="B45" s="84">
        <v>13453</v>
      </c>
      <c r="C45" s="84">
        <v>5454</v>
      </c>
      <c r="D45" s="84">
        <v>7999</v>
      </c>
      <c r="E45" s="84">
        <v>1016</v>
      </c>
      <c r="F45" s="84">
        <v>425</v>
      </c>
      <c r="G45" s="84">
        <v>591</v>
      </c>
      <c r="H45" s="404">
        <v>68.183522940367553</v>
      </c>
      <c r="I45" s="403">
        <v>71.912013536379021</v>
      </c>
    </row>
    <row r="46" spans="1:9" s="82" customFormat="1" ht="13.15" customHeight="1" x14ac:dyDescent="0.2">
      <c r="A46" s="83" t="s">
        <v>58</v>
      </c>
      <c r="B46" s="84">
        <v>20689</v>
      </c>
      <c r="C46" s="84">
        <v>8637</v>
      </c>
      <c r="D46" s="84">
        <v>12052</v>
      </c>
      <c r="E46" s="84">
        <v>1496</v>
      </c>
      <c r="F46" s="84">
        <v>657</v>
      </c>
      <c r="G46" s="84">
        <v>839</v>
      </c>
      <c r="H46" s="404">
        <v>71.664454032525725</v>
      </c>
      <c r="I46" s="403">
        <v>78.307508939213349</v>
      </c>
    </row>
    <row r="47" spans="1:9" s="82" customFormat="1" ht="13.15" customHeight="1" x14ac:dyDescent="0.2">
      <c r="A47" s="83" t="s">
        <v>59</v>
      </c>
      <c r="B47" s="84">
        <v>6277</v>
      </c>
      <c r="C47" s="84">
        <v>2601</v>
      </c>
      <c r="D47" s="84">
        <v>3676</v>
      </c>
      <c r="E47" s="84">
        <v>511</v>
      </c>
      <c r="F47" s="84">
        <v>214</v>
      </c>
      <c r="G47" s="84">
        <v>297</v>
      </c>
      <c r="H47" s="404">
        <v>70.756256800870503</v>
      </c>
      <c r="I47" s="403">
        <v>72.053872053872055</v>
      </c>
    </row>
    <row r="48" spans="1:9" s="82" customFormat="1" ht="13.15" customHeight="1" x14ac:dyDescent="0.2">
      <c r="A48" s="83" t="s">
        <v>60</v>
      </c>
      <c r="B48" s="84">
        <v>16159</v>
      </c>
      <c r="C48" s="84">
        <v>6448</v>
      </c>
      <c r="D48" s="84">
        <v>9711</v>
      </c>
      <c r="E48" s="84">
        <v>1311</v>
      </c>
      <c r="F48" s="84">
        <v>549</v>
      </c>
      <c r="G48" s="84">
        <v>762</v>
      </c>
      <c r="H48" s="404">
        <v>66.398929049531461</v>
      </c>
      <c r="I48" s="403">
        <v>72.047244094488192</v>
      </c>
    </row>
    <row r="49" spans="1:9" s="82" customFormat="1" ht="13.15" customHeight="1" x14ac:dyDescent="0.2">
      <c r="A49" s="83" t="s">
        <v>61</v>
      </c>
      <c r="B49" s="84">
        <v>4777</v>
      </c>
      <c r="C49" s="84">
        <v>2001</v>
      </c>
      <c r="D49" s="84">
        <v>2776</v>
      </c>
      <c r="E49" s="84">
        <v>420</v>
      </c>
      <c r="F49" s="84">
        <v>174</v>
      </c>
      <c r="G49" s="84">
        <v>246</v>
      </c>
      <c r="H49" s="404">
        <v>72.082132564841501</v>
      </c>
      <c r="I49" s="403">
        <v>70.731707317073173</v>
      </c>
    </row>
    <row r="50" spans="1:9" s="82" customFormat="1" ht="13.15" customHeight="1" x14ac:dyDescent="0.2">
      <c r="A50" s="83" t="s">
        <v>62</v>
      </c>
      <c r="B50" s="84">
        <v>2628</v>
      </c>
      <c r="C50" s="84">
        <v>1236</v>
      </c>
      <c r="D50" s="84">
        <v>1392</v>
      </c>
      <c r="E50" s="84">
        <v>221</v>
      </c>
      <c r="F50" s="84">
        <v>94</v>
      </c>
      <c r="G50" s="84">
        <v>127</v>
      </c>
      <c r="H50" s="404">
        <v>88.793103448275872</v>
      </c>
      <c r="I50" s="403">
        <v>74.015748031496059</v>
      </c>
    </row>
    <row r="51" spans="1:9" s="82" customFormat="1" ht="13.15" customHeight="1" x14ac:dyDescent="0.2">
      <c r="A51" s="83" t="s">
        <v>63</v>
      </c>
      <c r="B51" s="84">
        <v>21628</v>
      </c>
      <c r="C51" s="84">
        <v>8543</v>
      </c>
      <c r="D51" s="84">
        <v>13085</v>
      </c>
      <c r="E51" s="84">
        <v>1735</v>
      </c>
      <c r="F51" s="84">
        <v>724</v>
      </c>
      <c r="G51" s="84">
        <v>1011</v>
      </c>
      <c r="H51" s="404">
        <v>65.288498280473831</v>
      </c>
      <c r="I51" s="403">
        <v>71.612265084075176</v>
      </c>
    </row>
    <row r="52" spans="1:9" s="82" customFormat="1" ht="13.15" customHeight="1" x14ac:dyDescent="0.2">
      <c r="A52" s="85" t="s">
        <v>64</v>
      </c>
      <c r="B52" s="86">
        <v>8211</v>
      </c>
      <c r="C52" s="86">
        <v>3406</v>
      </c>
      <c r="D52" s="86">
        <v>4805</v>
      </c>
      <c r="E52" s="86">
        <v>585</v>
      </c>
      <c r="F52" s="86">
        <v>245</v>
      </c>
      <c r="G52" s="86">
        <v>340</v>
      </c>
      <c r="H52" s="402">
        <v>70.884495317377727</v>
      </c>
      <c r="I52" s="401">
        <v>72.058823529411768</v>
      </c>
    </row>
    <row r="53" spans="1:9" s="82" customFormat="1" ht="13.15" customHeight="1" x14ac:dyDescent="0.2">
      <c r="A53" s="87" t="s">
        <v>228</v>
      </c>
      <c r="B53" s="88">
        <v>102005</v>
      </c>
      <c r="C53" s="88">
        <v>41623</v>
      </c>
      <c r="D53" s="88">
        <v>60382</v>
      </c>
      <c r="E53" s="88">
        <v>7939</v>
      </c>
      <c r="F53" s="88">
        <v>3358</v>
      </c>
      <c r="G53" s="88">
        <v>4581</v>
      </c>
      <c r="H53" s="399">
        <v>68.932794541419625</v>
      </c>
      <c r="I53" s="398">
        <v>73.302772320454039</v>
      </c>
    </row>
    <row r="54" spans="1:9" s="82" customFormat="1" ht="6" customHeight="1" x14ac:dyDescent="0.2">
      <c r="A54" s="77"/>
      <c r="B54" s="78"/>
      <c r="C54" s="78"/>
      <c r="D54" s="78"/>
      <c r="E54" s="78"/>
      <c r="F54" s="78"/>
      <c r="G54" s="78"/>
      <c r="H54" s="400"/>
      <c r="I54" s="400"/>
    </row>
    <row r="55" spans="1:9" s="82" customFormat="1" ht="13.15" customHeight="1" x14ac:dyDescent="0.2">
      <c r="A55" s="80" t="s">
        <v>66</v>
      </c>
      <c r="B55" s="81">
        <v>240513</v>
      </c>
      <c r="C55" s="81">
        <v>101583</v>
      </c>
      <c r="D55" s="81">
        <v>138930</v>
      </c>
      <c r="E55" s="81">
        <v>20574</v>
      </c>
      <c r="F55" s="81">
        <v>8610</v>
      </c>
      <c r="G55" s="81">
        <v>11964</v>
      </c>
      <c r="H55" s="406">
        <v>73.118117037356939</v>
      </c>
      <c r="I55" s="405">
        <v>71.965897693079242</v>
      </c>
    </row>
    <row r="56" spans="1:9" s="82" customFormat="1" ht="13.15" customHeight="1" x14ac:dyDescent="0.2">
      <c r="A56" s="83" t="s">
        <v>67</v>
      </c>
      <c r="B56" s="84">
        <v>28524</v>
      </c>
      <c r="C56" s="84">
        <v>12270</v>
      </c>
      <c r="D56" s="84">
        <v>16254</v>
      </c>
      <c r="E56" s="84">
        <v>2295</v>
      </c>
      <c r="F56" s="84">
        <v>922</v>
      </c>
      <c r="G56" s="84">
        <v>1373</v>
      </c>
      <c r="H56" s="404">
        <v>75.489110372831306</v>
      </c>
      <c r="I56" s="403">
        <v>67.152221412964309</v>
      </c>
    </row>
    <row r="57" spans="1:9" s="82" customFormat="1" ht="13.15" customHeight="1" x14ac:dyDescent="0.2">
      <c r="A57" s="83" t="s">
        <v>68</v>
      </c>
      <c r="B57" s="84">
        <v>15789</v>
      </c>
      <c r="C57" s="84">
        <v>6538</v>
      </c>
      <c r="D57" s="84">
        <v>9251</v>
      </c>
      <c r="E57" s="84">
        <v>1384</v>
      </c>
      <c r="F57" s="84">
        <v>547</v>
      </c>
      <c r="G57" s="84">
        <v>837</v>
      </c>
      <c r="H57" s="404">
        <v>70.673440709112541</v>
      </c>
      <c r="I57" s="403">
        <v>65.352449223416968</v>
      </c>
    </row>
    <row r="58" spans="1:9" s="82" customFormat="1" ht="13.15" customHeight="1" x14ac:dyDescent="0.2">
      <c r="A58" s="85" t="s">
        <v>69</v>
      </c>
      <c r="B58" s="86">
        <v>38410</v>
      </c>
      <c r="C58" s="86">
        <v>15836</v>
      </c>
      <c r="D58" s="86">
        <v>22574</v>
      </c>
      <c r="E58" s="86">
        <v>3045</v>
      </c>
      <c r="F58" s="86">
        <v>1255</v>
      </c>
      <c r="G58" s="86">
        <v>1790</v>
      </c>
      <c r="H58" s="402">
        <v>70.151501727651279</v>
      </c>
      <c r="I58" s="401">
        <v>70.111731843575427</v>
      </c>
    </row>
    <row r="59" spans="1:9" s="82" customFormat="1" ht="13.15" customHeight="1" x14ac:dyDescent="0.2">
      <c r="A59" s="87" t="s">
        <v>70</v>
      </c>
      <c r="B59" s="88">
        <v>323236</v>
      </c>
      <c r="C59" s="88">
        <v>136227</v>
      </c>
      <c r="D59" s="88">
        <v>187009</v>
      </c>
      <c r="E59" s="88">
        <v>27298</v>
      </c>
      <c r="F59" s="88">
        <v>11334</v>
      </c>
      <c r="G59" s="88">
        <v>15964</v>
      </c>
      <c r="H59" s="399">
        <v>72.84515718494832</v>
      </c>
      <c r="I59" s="398">
        <v>70.997243798546734</v>
      </c>
    </row>
    <row r="60" spans="1:9" s="82" customFormat="1" ht="6" customHeight="1" x14ac:dyDescent="0.2">
      <c r="A60" s="77"/>
      <c r="B60" s="78"/>
      <c r="C60" s="78"/>
      <c r="D60" s="78"/>
      <c r="E60" s="78"/>
      <c r="F60" s="78"/>
      <c r="G60" s="78"/>
      <c r="H60" s="400"/>
      <c r="I60" s="400"/>
    </row>
    <row r="61" spans="1:9" s="82" customFormat="1" ht="13.15" customHeight="1" x14ac:dyDescent="0.2">
      <c r="A61" s="80" t="s">
        <v>71</v>
      </c>
      <c r="B61" s="81">
        <v>118842</v>
      </c>
      <c r="C61" s="81">
        <v>46949</v>
      </c>
      <c r="D61" s="81">
        <v>71893</v>
      </c>
      <c r="E61" s="81">
        <v>9045</v>
      </c>
      <c r="F61" s="81">
        <v>3602</v>
      </c>
      <c r="G61" s="81">
        <v>5443</v>
      </c>
      <c r="H61" s="406">
        <v>65.303993434687655</v>
      </c>
      <c r="I61" s="405">
        <v>66.176740767958847</v>
      </c>
    </row>
    <row r="62" spans="1:9" s="82" customFormat="1" ht="13.15" customHeight="1" x14ac:dyDescent="0.2">
      <c r="A62" s="83" t="s">
        <v>72</v>
      </c>
      <c r="B62" s="84">
        <v>31376</v>
      </c>
      <c r="C62" s="84">
        <v>11993</v>
      </c>
      <c r="D62" s="84">
        <v>19383</v>
      </c>
      <c r="E62" s="84">
        <v>2537</v>
      </c>
      <c r="F62" s="84">
        <v>937</v>
      </c>
      <c r="G62" s="84">
        <v>1600</v>
      </c>
      <c r="H62" s="404">
        <v>61.873806944229479</v>
      </c>
      <c r="I62" s="403">
        <v>58.562499999999993</v>
      </c>
    </row>
    <row r="63" spans="1:9" s="82" customFormat="1" ht="13.15" customHeight="1" x14ac:dyDescent="0.2">
      <c r="A63" s="85" t="s">
        <v>73</v>
      </c>
      <c r="B63" s="86">
        <v>139725</v>
      </c>
      <c r="C63" s="86">
        <v>53920</v>
      </c>
      <c r="D63" s="86">
        <v>85805</v>
      </c>
      <c r="E63" s="86">
        <v>11607</v>
      </c>
      <c r="F63" s="86">
        <v>4491</v>
      </c>
      <c r="G63" s="86">
        <v>7116</v>
      </c>
      <c r="H63" s="402">
        <v>62.840160829788474</v>
      </c>
      <c r="I63" s="401">
        <v>63.111298482293421</v>
      </c>
    </row>
    <row r="64" spans="1:9" s="82" customFormat="1" ht="13.15" customHeight="1" x14ac:dyDescent="0.2">
      <c r="A64" s="87" t="s">
        <v>74</v>
      </c>
      <c r="B64" s="88">
        <v>289943</v>
      </c>
      <c r="C64" s="88">
        <v>112862</v>
      </c>
      <c r="D64" s="88">
        <v>177081</v>
      </c>
      <c r="E64" s="88">
        <v>23189</v>
      </c>
      <c r="F64" s="88">
        <v>9030</v>
      </c>
      <c r="G64" s="88">
        <v>14159</v>
      </c>
      <c r="H64" s="399">
        <v>63.734675092189455</v>
      </c>
      <c r="I64" s="398">
        <v>63.775690373613955</v>
      </c>
    </row>
    <row r="65" spans="1:9" s="82" customFormat="1" ht="6" customHeight="1" x14ac:dyDescent="0.2">
      <c r="A65" s="77"/>
      <c r="B65" s="78"/>
      <c r="C65" s="78"/>
      <c r="D65" s="78"/>
      <c r="E65" s="78"/>
      <c r="F65" s="78"/>
      <c r="G65" s="78"/>
      <c r="H65" s="400"/>
      <c r="I65" s="400"/>
    </row>
    <row r="66" spans="1:9" s="82" customFormat="1" ht="13.15" customHeight="1" x14ac:dyDescent="0.2">
      <c r="A66" s="80" t="s">
        <v>75</v>
      </c>
      <c r="B66" s="81">
        <v>42037</v>
      </c>
      <c r="C66" s="81">
        <v>14461</v>
      </c>
      <c r="D66" s="81">
        <v>27576</v>
      </c>
      <c r="E66" s="81">
        <v>3495</v>
      </c>
      <c r="F66" s="81">
        <v>1212</v>
      </c>
      <c r="G66" s="81">
        <v>2283</v>
      </c>
      <c r="H66" s="406">
        <v>52.440527995358281</v>
      </c>
      <c r="I66" s="405">
        <v>53.088042049934295</v>
      </c>
    </row>
    <row r="67" spans="1:9" s="82" customFormat="1" ht="13.15" customHeight="1" x14ac:dyDescent="0.2">
      <c r="A67" s="85" t="s">
        <v>76</v>
      </c>
      <c r="B67" s="86">
        <v>22333</v>
      </c>
      <c r="C67" s="86">
        <v>8916</v>
      </c>
      <c r="D67" s="86">
        <v>13417</v>
      </c>
      <c r="E67" s="86">
        <v>1722</v>
      </c>
      <c r="F67" s="86">
        <v>679</v>
      </c>
      <c r="G67" s="86">
        <v>1043</v>
      </c>
      <c r="H67" s="402">
        <v>66.453007378698672</v>
      </c>
      <c r="I67" s="401">
        <v>65.100671140939596</v>
      </c>
    </row>
    <row r="68" spans="1:9" s="82" customFormat="1" ht="13.15" customHeight="1" x14ac:dyDescent="0.2">
      <c r="A68" s="87" t="s">
        <v>77</v>
      </c>
      <c r="B68" s="88">
        <v>64370</v>
      </c>
      <c r="C68" s="88">
        <v>23377</v>
      </c>
      <c r="D68" s="88">
        <v>40993</v>
      </c>
      <c r="E68" s="88">
        <v>5217</v>
      </c>
      <c r="F68" s="88">
        <v>1891</v>
      </c>
      <c r="G68" s="88">
        <v>3326</v>
      </c>
      <c r="H68" s="399">
        <v>57.026809455272854</v>
      </c>
      <c r="I68" s="398">
        <v>56.855081178592904</v>
      </c>
    </row>
    <row r="69" spans="1:9" s="82" customFormat="1" ht="6" customHeight="1" x14ac:dyDescent="0.2">
      <c r="A69" s="77"/>
      <c r="B69" s="78"/>
      <c r="C69" s="78"/>
      <c r="D69" s="78"/>
      <c r="E69" s="78"/>
      <c r="F69" s="78"/>
      <c r="G69" s="78"/>
      <c r="H69" s="400"/>
      <c r="I69" s="400"/>
    </row>
    <row r="70" spans="1:9" s="82" customFormat="1" ht="13.15" customHeight="1" x14ac:dyDescent="0.2">
      <c r="A70" s="80" t="s">
        <v>78</v>
      </c>
      <c r="B70" s="81">
        <v>44469</v>
      </c>
      <c r="C70" s="81">
        <v>18717</v>
      </c>
      <c r="D70" s="81">
        <v>25752</v>
      </c>
      <c r="E70" s="81">
        <v>3668</v>
      </c>
      <c r="F70" s="81">
        <v>1600</v>
      </c>
      <c r="G70" s="81">
        <v>2068</v>
      </c>
      <c r="H70" s="406">
        <v>72.681733457595527</v>
      </c>
      <c r="I70" s="405">
        <v>77.369439071566731</v>
      </c>
    </row>
    <row r="71" spans="1:9" s="82" customFormat="1" ht="13.15" customHeight="1" x14ac:dyDescent="0.2">
      <c r="A71" s="83" t="s">
        <v>79</v>
      </c>
      <c r="B71" s="84">
        <v>11215</v>
      </c>
      <c r="C71" s="84">
        <v>4844</v>
      </c>
      <c r="D71" s="84">
        <v>6371</v>
      </c>
      <c r="E71" s="84">
        <v>951</v>
      </c>
      <c r="F71" s="84">
        <v>429</v>
      </c>
      <c r="G71" s="84">
        <v>522</v>
      </c>
      <c r="H71" s="404">
        <v>76.032020091037509</v>
      </c>
      <c r="I71" s="403">
        <v>82.18390804597702</v>
      </c>
    </row>
    <row r="72" spans="1:9" s="82" customFormat="1" ht="13.15" customHeight="1" x14ac:dyDescent="0.2">
      <c r="A72" s="83" t="s">
        <v>80</v>
      </c>
      <c r="B72" s="84">
        <v>13547</v>
      </c>
      <c r="C72" s="84">
        <v>5745</v>
      </c>
      <c r="D72" s="84">
        <v>7802</v>
      </c>
      <c r="E72" s="84">
        <v>1113</v>
      </c>
      <c r="F72" s="84">
        <v>501</v>
      </c>
      <c r="G72" s="84">
        <v>612</v>
      </c>
      <c r="H72" s="404">
        <v>73.634965393488855</v>
      </c>
      <c r="I72" s="403">
        <v>81.862745098039213</v>
      </c>
    </row>
    <row r="73" spans="1:9" s="82" customFormat="1" ht="13.15" customHeight="1" x14ac:dyDescent="0.2">
      <c r="A73" s="85" t="s">
        <v>81</v>
      </c>
      <c r="B73" s="86">
        <v>42800</v>
      </c>
      <c r="C73" s="86">
        <v>18015</v>
      </c>
      <c r="D73" s="86">
        <v>24785</v>
      </c>
      <c r="E73" s="86">
        <v>3329</v>
      </c>
      <c r="F73" s="86">
        <v>1474</v>
      </c>
      <c r="G73" s="86">
        <v>1855</v>
      </c>
      <c r="H73" s="402">
        <v>72.68509178938875</v>
      </c>
      <c r="I73" s="401">
        <v>79.460916442048514</v>
      </c>
    </row>
    <row r="74" spans="1:9" s="82" customFormat="1" ht="13.15" customHeight="1" x14ac:dyDescent="0.2">
      <c r="A74" s="87" t="s">
        <v>82</v>
      </c>
      <c r="B74" s="88">
        <v>112031</v>
      </c>
      <c r="C74" s="88">
        <v>47321</v>
      </c>
      <c r="D74" s="88">
        <v>64710</v>
      </c>
      <c r="E74" s="88">
        <v>9061</v>
      </c>
      <c r="F74" s="88">
        <v>4004</v>
      </c>
      <c r="G74" s="88">
        <v>5057</v>
      </c>
      <c r="H74" s="399">
        <v>73.127800958120844</v>
      </c>
      <c r="I74" s="398">
        <v>79.177377892030847</v>
      </c>
    </row>
    <row r="75" spans="1:9" s="82" customFormat="1" ht="6" customHeight="1" x14ac:dyDescent="0.2">
      <c r="A75" s="77"/>
      <c r="B75" s="78"/>
      <c r="C75" s="78"/>
      <c r="D75" s="78"/>
      <c r="E75" s="78"/>
      <c r="F75" s="78"/>
      <c r="G75" s="78"/>
      <c r="H75" s="400"/>
      <c r="I75" s="400"/>
    </row>
    <row r="76" spans="1:9" s="82" customFormat="1" ht="13.15" customHeight="1" x14ac:dyDescent="0.2">
      <c r="A76" s="87" t="s">
        <v>83</v>
      </c>
      <c r="B76" s="88">
        <v>274930</v>
      </c>
      <c r="C76" s="88">
        <v>112173</v>
      </c>
      <c r="D76" s="88">
        <v>162757</v>
      </c>
      <c r="E76" s="88">
        <v>23614</v>
      </c>
      <c r="F76" s="88">
        <v>10154</v>
      </c>
      <c r="G76" s="88">
        <v>13460</v>
      </c>
      <c r="H76" s="399">
        <v>68.920537979933272</v>
      </c>
      <c r="I76" s="398">
        <v>75.43833580980683</v>
      </c>
    </row>
    <row r="77" spans="1:9" s="82" customFormat="1" ht="6" customHeight="1" x14ac:dyDescent="0.2">
      <c r="A77" s="77"/>
      <c r="B77" s="78"/>
      <c r="C77" s="78"/>
      <c r="D77" s="78"/>
      <c r="E77" s="78"/>
      <c r="F77" s="78"/>
      <c r="G77" s="78"/>
      <c r="H77" s="400"/>
      <c r="I77" s="400"/>
    </row>
    <row r="78" spans="1:9" s="82" customFormat="1" ht="13.15" customHeight="1" x14ac:dyDescent="0.2">
      <c r="A78" s="87" t="s">
        <v>229</v>
      </c>
      <c r="B78" s="88">
        <v>73481</v>
      </c>
      <c r="C78" s="88">
        <v>27959</v>
      </c>
      <c r="D78" s="88">
        <v>45522</v>
      </c>
      <c r="E78" s="88">
        <v>6245</v>
      </c>
      <c r="F78" s="88">
        <v>2300</v>
      </c>
      <c r="G78" s="88">
        <v>3945</v>
      </c>
      <c r="H78" s="399">
        <v>61.418654716400859</v>
      </c>
      <c r="I78" s="398">
        <v>58.301647655259828</v>
      </c>
    </row>
    <row r="79" spans="1:9" s="82" customFormat="1" ht="6" customHeight="1" x14ac:dyDescent="0.2">
      <c r="A79" s="77"/>
      <c r="B79" s="78"/>
      <c r="C79" s="78"/>
      <c r="D79" s="78"/>
      <c r="E79" s="78"/>
      <c r="F79" s="78"/>
      <c r="G79" s="78"/>
      <c r="H79" s="400"/>
      <c r="I79" s="400"/>
    </row>
    <row r="80" spans="1:9" s="82" customFormat="1" ht="13.15" customHeight="1" x14ac:dyDescent="0.2">
      <c r="A80" s="87" t="s">
        <v>85</v>
      </c>
      <c r="B80" s="88">
        <v>29483</v>
      </c>
      <c r="C80" s="88">
        <v>11644</v>
      </c>
      <c r="D80" s="88">
        <v>17839</v>
      </c>
      <c r="E80" s="88">
        <v>2596</v>
      </c>
      <c r="F80" s="88">
        <v>907</v>
      </c>
      <c r="G80" s="88">
        <v>1689</v>
      </c>
      <c r="H80" s="399">
        <v>65.272717080553846</v>
      </c>
      <c r="I80" s="398">
        <v>53.700414446418002</v>
      </c>
    </row>
    <row r="81" spans="1:9" s="82" customFormat="1" ht="6" customHeight="1" x14ac:dyDescent="0.2">
      <c r="A81" s="77"/>
      <c r="B81" s="78"/>
      <c r="C81" s="78"/>
      <c r="D81" s="78"/>
      <c r="E81" s="78"/>
      <c r="F81" s="78"/>
      <c r="G81" s="78"/>
      <c r="H81" s="400"/>
      <c r="I81" s="400"/>
    </row>
    <row r="82" spans="1:9" s="82" customFormat="1" ht="13.15" customHeight="1" x14ac:dyDescent="0.2">
      <c r="A82" s="80" t="s">
        <v>86</v>
      </c>
      <c r="B82" s="81">
        <v>18332</v>
      </c>
      <c r="C82" s="81">
        <v>7580</v>
      </c>
      <c r="D82" s="81">
        <v>10752</v>
      </c>
      <c r="E82" s="81">
        <v>1636</v>
      </c>
      <c r="F82" s="81">
        <v>597</v>
      </c>
      <c r="G82" s="81">
        <v>1039</v>
      </c>
      <c r="H82" s="406">
        <v>70.498511904761912</v>
      </c>
      <c r="I82" s="405">
        <v>57.459095283926857</v>
      </c>
    </row>
    <row r="83" spans="1:9" s="82" customFormat="1" ht="13.15" customHeight="1" x14ac:dyDescent="0.2">
      <c r="A83" s="83" t="s">
        <v>87</v>
      </c>
      <c r="B83" s="84">
        <v>60474</v>
      </c>
      <c r="C83" s="84">
        <v>26079</v>
      </c>
      <c r="D83" s="84">
        <v>34395</v>
      </c>
      <c r="E83" s="84">
        <v>4744</v>
      </c>
      <c r="F83" s="84">
        <v>1907</v>
      </c>
      <c r="G83" s="84">
        <v>2837</v>
      </c>
      <c r="H83" s="404">
        <v>75.822067160924561</v>
      </c>
      <c r="I83" s="403">
        <v>67.218893197039137</v>
      </c>
    </row>
    <row r="84" spans="1:9" s="82" customFormat="1" ht="13.15" customHeight="1" x14ac:dyDescent="0.2">
      <c r="A84" s="85" t="s">
        <v>88</v>
      </c>
      <c r="B84" s="86">
        <v>28628</v>
      </c>
      <c r="C84" s="86">
        <v>12256</v>
      </c>
      <c r="D84" s="86">
        <v>16372</v>
      </c>
      <c r="E84" s="86">
        <v>2486</v>
      </c>
      <c r="F84" s="86">
        <v>955</v>
      </c>
      <c r="G84" s="86">
        <v>1531</v>
      </c>
      <c r="H84" s="402">
        <v>74.859516247251406</v>
      </c>
      <c r="I84" s="401">
        <v>62.377531025473544</v>
      </c>
    </row>
    <row r="85" spans="1:9" s="82" customFormat="1" ht="13.15" customHeight="1" x14ac:dyDescent="0.2">
      <c r="A85" s="87" t="s">
        <v>230</v>
      </c>
      <c r="B85" s="88">
        <v>107434</v>
      </c>
      <c r="C85" s="88">
        <v>45915</v>
      </c>
      <c r="D85" s="88">
        <v>61519</v>
      </c>
      <c r="E85" s="88">
        <v>8866</v>
      </c>
      <c r="F85" s="88">
        <v>3459</v>
      </c>
      <c r="G85" s="88">
        <v>5407</v>
      </c>
      <c r="H85" s="399">
        <v>74.635478470066161</v>
      </c>
      <c r="I85" s="398">
        <v>63.97262807471796</v>
      </c>
    </row>
    <row r="86" spans="1:9" s="82" customFormat="1" ht="6" customHeight="1" x14ac:dyDescent="0.2">
      <c r="A86" s="77"/>
      <c r="B86" s="78"/>
      <c r="C86" s="78"/>
      <c r="D86" s="78"/>
      <c r="E86" s="78"/>
      <c r="F86" s="78"/>
      <c r="G86" s="78"/>
      <c r="H86" s="400"/>
      <c r="I86" s="400"/>
    </row>
    <row r="87" spans="1:9" s="82" customFormat="1" ht="13.15" customHeight="1" x14ac:dyDescent="0.2">
      <c r="A87" s="87" t="s">
        <v>90</v>
      </c>
      <c r="B87" s="88">
        <v>12314</v>
      </c>
      <c r="C87" s="88">
        <v>4989</v>
      </c>
      <c r="D87" s="88">
        <v>7325</v>
      </c>
      <c r="E87" s="88">
        <v>925</v>
      </c>
      <c r="F87" s="88">
        <v>375</v>
      </c>
      <c r="G87" s="88">
        <v>550</v>
      </c>
      <c r="H87" s="399">
        <v>68.109215017064855</v>
      </c>
      <c r="I87" s="398">
        <v>68.181818181818173</v>
      </c>
    </row>
    <row r="88" spans="1:9" s="82" customFormat="1" ht="6" customHeight="1" x14ac:dyDescent="0.2">
      <c r="A88" s="77"/>
      <c r="B88" s="78"/>
      <c r="C88" s="78"/>
      <c r="D88" s="78"/>
      <c r="E88" s="78"/>
      <c r="F88" s="78"/>
      <c r="G88" s="78"/>
      <c r="H88" s="400"/>
      <c r="I88" s="400"/>
    </row>
    <row r="89" spans="1:9" s="82" customFormat="1" ht="13.15" customHeight="1" x14ac:dyDescent="0.2">
      <c r="A89" s="87" t="s">
        <v>91</v>
      </c>
      <c r="B89" s="88">
        <v>8760</v>
      </c>
      <c r="C89" s="88">
        <v>3202</v>
      </c>
      <c r="D89" s="88">
        <v>5558</v>
      </c>
      <c r="E89" s="88">
        <v>828</v>
      </c>
      <c r="F89" s="88">
        <v>265</v>
      </c>
      <c r="G89" s="88">
        <v>563</v>
      </c>
      <c r="H89" s="399">
        <v>57.610651313422089</v>
      </c>
      <c r="I89" s="398">
        <v>47.06927175843694</v>
      </c>
    </row>
    <row r="90" spans="1:9" s="82" customFormat="1" ht="6" customHeight="1" x14ac:dyDescent="0.2">
      <c r="A90" s="77"/>
      <c r="B90" s="78"/>
      <c r="C90" s="78"/>
      <c r="D90" s="78"/>
      <c r="E90" s="78"/>
      <c r="F90" s="78"/>
      <c r="G90" s="78"/>
      <c r="H90" s="400"/>
      <c r="I90" s="400"/>
    </row>
    <row r="91" spans="1:9" s="82" customFormat="1" ht="13.15" customHeight="1" x14ac:dyDescent="0.2">
      <c r="A91" s="87" t="s">
        <v>92</v>
      </c>
      <c r="B91" s="88">
        <v>7671</v>
      </c>
      <c r="C91" s="88">
        <v>2625</v>
      </c>
      <c r="D91" s="88">
        <v>5046</v>
      </c>
      <c r="E91" s="88">
        <v>829</v>
      </c>
      <c r="F91" s="88">
        <v>238</v>
      </c>
      <c r="G91" s="88">
        <v>591</v>
      </c>
      <c r="H91" s="399">
        <v>52.021403091557673</v>
      </c>
      <c r="I91" s="398">
        <v>40.270727580372252</v>
      </c>
    </row>
    <row r="92" spans="1:9" s="82" customFormat="1" ht="6" customHeight="1" x14ac:dyDescent="0.2">
      <c r="A92" s="77"/>
      <c r="B92" s="78"/>
      <c r="C92" s="78"/>
      <c r="D92" s="78"/>
      <c r="E92" s="78"/>
      <c r="F92" s="78"/>
      <c r="G92" s="78"/>
      <c r="H92" s="400"/>
      <c r="I92" s="400"/>
    </row>
    <row r="93" spans="1:9" s="82" customFormat="1" ht="20.100000000000001" customHeight="1" x14ac:dyDescent="0.2">
      <c r="A93" s="87" t="s">
        <v>93</v>
      </c>
      <c r="B93" s="88">
        <v>2408670</v>
      </c>
      <c r="C93" s="88">
        <v>964671</v>
      </c>
      <c r="D93" s="88">
        <v>1443999</v>
      </c>
      <c r="E93" s="88">
        <v>197098</v>
      </c>
      <c r="F93" s="88">
        <v>78791</v>
      </c>
      <c r="G93" s="88">
        <v>118307</v>
      </c>
      <c r="H93" s="399">
        <v>66.80551717833599</v>
      </c>
      <c r="I93" s="398">
        <v>66.598764232040381</v>
      </c>
    </row>
    <row r="94" spans="1:9" x14ac:dyDescent="0.35">
      <c r="A94" s="68"/>
      <c r="B94" s="68"/>
      <c r="C94" s="68"/>
      <c r="D94" s="68"/>
      <c r="E94" s="68"/>
      <c r="F94" s="68"/>
      <c r="G94" s="68"/>
    </row>
    <row r="95" spans="1:9" x14ac:dyDescent="0.35">
      <c r="A95" s="259" t="s">
        <v>94</v>
      </c>
      <c r="B95" s="68"/>
      <c r="C95" s="68"/>
      <c r="D95" s="68"/>
      <c r="E95" s="68"/>
      <c r="F95" s="68"/>
      <c r="G95" s="68"/>
    </row>
    <row r="96" spans="1:9" x14ac:dyDescent="0.35">
      <c r="A96" s="68"/>
      <c r="B96" s="68"/>
      <c r="C96" s="68"/>
      <c r="D96" s="68"/>
      <c r="E96" s="68"/>
      <c r="F96" s="68"/>
      <c r="G96" s="68"/>
    </row>
    <row r="97" spans="1:7" x14ac:dyDescent="0.35">
      <c r="A97" s="68"/>
      <c r="B97" s="68"/>
      <c r="C97" s="68"/>
      <c r="D97" s="68"/>
      <c r="E97" s="68"/>
      <c r="F97" s="68"/>
      <c r="G97" s="68"/>
    </row>
    <row r="98" spans="1:7" x14ac:dyDescent="0.35">
      <c r="A98" s="68"/>
      <c r="B98" s="68"/>
      <c r="C98" s="68"/>
      <c r="D98" s="68"/>
      <c r="E98" s="68"/>
      <c r="F98" s="68"/>
      <c r="G98" s="68"/>
    </row>
    <row r="99" spans="1:7" x14ac:dyDescent="0.35">
      <c r="A99" s="68"/>
      <c r="B99" s="68"/>
      <c r="C99" s="68"/>
      <c r="D99" s="68"/>
      <c r="E99" s="68"/>
      <c r="F99" s="68"/>
      <c r="G99" s="68"/>
    </row>
    <row r="100" spans="1:7" x14ac:dyDescent="0.35">
      <c r="A100" s="68"/>
      <c r="B100" s="68"/>
      <c r="C100" s="68"/>
      <c r="D100" s="68"/>
      <c r="E100" s="68"/>
      <c r="F100" s="68"/>
      <c r="G100" s="68"/>
    </row>
    <row r="101" spans="1:7" x14ac:dyDescent="0.35">
      <c r="A101" s="68"/>
      <c r="B101" s="68"/>
      <c r="C101" s="68"/>
      <c r="D101" s="68"/>
      <c r="E101" s="68"/>
      <c r="F101" s="68"/>
      <c r="G101" s="68"/>
    </row>
    <row r="102" spans="1:7" x14ac:dyDescent="0.35">
      <c r="A102" s="68"/>
      <c r="B102" s="68"/>
      <c r="C102" s="68"/>
      <c r="D102" s="68"/>
      <c r="E102" s="68"/>
      <c r="F102" s="68"/>
      <c r="G102" s="68"/>
    </row>
    <row r="103" spans="1:7" x14ac:dyDescent="0.35">
      <c r="A103" s="68"/>
      <c r="B103" s="68"/>
      <c r="C103" s="68"/>
      <c r="D103" s="68"/>
      <c r="E103" s="68"/>
      <c r="F103" s="68"/>
      <c r="G103" s="68"/>
    </row>
    <row r="104" spans="1:7" x14ac:dyDescent="0.35">
      <c r="A104" s="68"/>
      <c r="B104" s="68"/>
      <c r="C104" s="68"/>
      <c r="D104" s="68"/>
      <c r="E104" s="68"/>
      <c r="F104" s="68"/>
      <c r="G104" s="68"/>
    </row>
    <row r="105" spans="1:7" x14ac:dyDescent="0.35">
      <c r="A105" s="68"/>
      <c r="B105" s="68"/>
      <c r="C105" s="68"/>
      <c r="D105" s="68"/>
      <c r="E105" s="68"/>
      <c r="F105" s="68"/>
      <c r="G105" s="68"/>
    </row>
    <row r="106" spans="1:7" x14ac:dyDescent="0.35">
      <c r="A106" s="68"/>
      <c r="B106" s="68"/>
      <c r="C106" s="68"/>
      <c r="D106" s="68"/>
      <c r="E106" s="68"/>
      <c r="F106" s="68"/>
      <c r="G106" s="68"/>
    </row>
    <row r="107" spans="1:7" x14ac:dyDescent="0.35">
      <c r="A107" s="68"/>
      <c r="B107" s="68"/>
      <c r="C107" s="68"/>
      <c r="D107" s="68"/>
      <c r="E107" s="68"/>
      <c r="F107" s="68"/>
      <c r="G107" s="68"/>
    </row>
    <row r="108" spans="1:7" x14ac:dyDescent="0.35">
      <c r="A108" s="68"/>
      <c r="B108" s="68"/>
      <c r="C108" s="68"/>
      <c r="D108" s="68"/>
      <c r="E108" s="68"/>
      <c r="F108" s="68"/>
      <c r="G108" s="68"/>
    </row>
    <row r="109" spans="1:7" x14ac:dyDescent="0.35">
      <c r="A109" s="68"/>
      <c r="B109" s="68"/>
      <c r="C109" s="68"/>
      <c r="D109" s="68"/>
      <c r="E109" s="68"/>
      <c r="F109" s="68"/>
      <c r="G109" s="68"/>
    </row>
    <row r="110" spans="1:7" x14ac:dyDescent="0.35">
      <c r="A110" s="68"/>
      <c r="B110" s="68"/>
      <c r="C110" s="68"/>
      <c r="D110" s="68"/>
      <c r="E110" s="68"/>
      <c r="F110" s="68"/>
      <c r="G110" s="68"/>
    </row>
    <row r="111" spans="1:7" x14ac:dyDescent="0.35">
      <c r="A111" s="68"/>
      <c r="B111" s="68"/>
      <c r="C111" s="68"/>
      <c r="D111" s="68"/>
      <c r="E111" s="68"/>
      <c r="F111" s="68"/>
      <c r="G111" s="68"/>
    </row>
    <row r="112" spans="1:7" x14ac:dyDescent="0.35">
      <c r="A112" s="68"/>
      <c r="B112" s="68"/>
      <c r="C112" s="68"/>
      <c r="D112" s="68"/>
      <c r="E112" s="68"/>
      <c r="F112" s="68"/>
      <c r="G112" s="68"/>
    </row>
    <row r="113" spans="1:7" x14ac:dyDescent="0.35">
      <c r="A113" s="68"/>
      <c r="B113" s="68"/>
      <c r="C113" s="68"/>
      <c r="D113" s="68"/>
      <c r="E113" s="68"/>
      <c r="F113" s="68"/>
      <c r="G113" s="68"/>
    </row>
    <row r="114" spans="1:7" x14ac:dyDescent="0.35">
      <c r="A114" s="68"/>
      <c r="B114" s="68"/>
      <c r="C114" s="68"/>
      <c r="D114" s="68"/>
      <c r="E114" s="68"/>
      <c r="F114" s="68"/>
      <c r="G114" s="68"/>
    </row>
    <row r="115" spans="1:7" x14ac:dyDescent="0.35">
      <c r="A115" s="68"/>
      <c r="B115" s="68"/>
      <c r="C115" s="68"/>
      <c r="D115" s="68"/>
      <c r="E115" s="68"/>
      <c r="F115" s="68"/>
      <c r="G115" s="68"/>
    </row>
    <row r="116" spans="1:7" x14ac:dyDescent="0.35">
      <c r="A116" s="68"/>
      <c r="B116" s="68"/>
      <c r="C116" s="68"/>
      <c r="D116" s="68"/>
      <c r="E116" s="68"/>
      <c r="F116" s="68"/>
      <c r="G116" s="68"/>
    </row>
    <row r="117" spans="1:7" x14ac:dyDescent="0.35">
      <c r="A117" s="68"/>
      <c r="B117" s="68"/>
      <c r="C117" s="68"/>
      <c r="D117" s="68"/>
      <c r="E117" s="68"/>
      <c r="F117" s="68"/>
      <c r="G117" s="68"/>
    </row>
    <row r="118" spans="1:7" x14ac:dyDescent="0.35">
      <c r="B118" s="68"/>
      <c r="C118" s="68"/>
      <c r="D118" s="68"/>
      <c r="E118" s="68"/>
      <c r="F118" s="68"/>
      <c r="G118" s="68"/>
    </row>
    <row r="119" spans="1:7" x14ac:dyDescent="0.35">
      <c r="B119" s="68"/>
      <c r="C119" s="68"/>
      <c r="D119" s="68"/>
      <c r="E119" s="68"/>
      <c r="F119" s="68"/>
      <c r="G119" s="68"/>
    </row>
    <row r="129" spans="1:1" x14ac:dyDescent="0.35">
      <c r="A129" s="259" t="s">
        <v>17</v>
      </c>
    </row>
    <row r="130" spans="1:1" x14ac:dyDescent="0.35">
      <c r="A130" s="260" t="s">
        <v>18</v>
      </c>
    </row>
  </sheetData>
  <mergeCells count="1">
    <mergeCell ref="H9:I9"/>
  </mergeCells>
  <printOptions horizontalCentered="1"/>
  <pageMargins left="0.19685039370078741" right="0.19685039370078741" top="0.27559055118110237" bottom="0.19685039370078741" header="0" footer="0.19685039370078741"/>
  <pageSetup paperSize="9" scale="90" orientation="portrait" r:id="rId1"/>
  <headerFooter alignWithMargins="0"/>
  <rowBreaks count="1" manualBreakCount="1">
    <brk id="7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13"/>
  <sheetViews>
    <sheetView showGridLines="0" view="pageBreakPreview" zoomScaleNormal="140" zoomScaleSheetLayoutView="100" zoomScalePageLayoutView="70" workbookViewId="0">
      <selection activeCell="O19" sqref="O19"/>
    </sheetView>
  </sheetViews>
  <sheetFormatPr baseColWidth="10" defaultColWidth="11.42578125" defaultRowHeight="15" x14ac:dyDescent="0.35"/>
  <cols>
    <col min="1" max="1" width="5.28515625" style="67" customWidth="1"/>
    <col min="2" max="2" width="23.7109375" style="67" customWidth="1"/>
    <col min="3" max="9" width="9.42578125" style="67" customWidth="1"/>
    <col min="10" max="10" width="3.7109375" style="67" customWidth="1"/>
    <col min="11" max="16384" width="11.42578125" style="67"/>
  </cols>
  <sheetData>
    <row r="1" spans="1:11" s="64" customFormat="1" ht="13.15" customHeight="1" x14ac:dyDescent="0.3">
      <c r="B1" s="63"/>
    </row>
    <row r="2" spans="1:11" s="64" customFormat="1" x14ac:dyDescent="0.3">
      <c r="B2" s="63"/>
    </row>
    <row r="3" spans="1:11" s="64" customFormat="1" x14ac:dyDescent="0.3">
      <c r="B3" s="63"/>
    </row>
    <row r="4" spans="1:11" s="64" customFormat="1" x14ac:dyDescent="0.3">
      <c r="B4" s="63"/>
    </row>
    <row r="5" spans="1:11" s="520" customFormat="1" ht="21" customHeight="1" x14ac:dyDescent="0.2">
      <c r="B5" s="304" t="s">
        <v>274</v>
      </c>
    </row>
    <row r="6" spans="1:11" s="82" customFormat="1" ht="19.899999999999999" customHeight="1" x14ac:dyDescent="0.2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899999999999999" customHeight="1" x14ac:dyDescent="0.2">
      <c r="B7" s="527" t="s">
        <v>239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ht="13.15" customHeight="1" x14ac:dyDescent="0.35">
      <c r="A9" s="68"/>
      <c r="B9" s="91"/>
      <c r="C9" s="331" t="s">
        <v>275</v>
      </c>
      <c r="D9" s="332"/>
      <c r="E9" s="333" t="str">
        <f>'Pag1'!E9</f>
        <v>Variación Mensual</v>
      </c>
      <c r="F9" s="334"/>
      <c r="G9" s="335"/>
      <c r="H9" s="333" t="str">
        <f>'Pag1'!H9</f>
        <v>Variación Anual</v>
      </c>
      <c r="I9" s="336"/>
      <c r="J9" s="68"/>
    </row>
    <row r="10" spans="1:11" ht="15" customHeight="1" x14ac:dyDescent="0.35">
      <c r="A10" s="68"/>
      <c r="B10" s="92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ht="15" customHeight="1" x14ac:dyDescent="0.35">
      <c r="A11" s="68"/>
      <c r="B11" s="93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5">
      <c r="B12" s="94"/>
      <c r="C12" s="95"/>
      <c r="D12" s="96"/>
      <c r="E12" s="96"/>
      <c r="F12" s="95"/>
      <c r="G12" s="96"/>
      <c r="H12" s="96"/>
      <c r="I12" s="95"/>
    </row>
    <row r="13" spans="1:11" s="82" customFormat="1" ht="13.15" customHeight="1" x14ac:dyDescent="0.2">
      <c r="B13" s="97" t="s">
        <v>31</v>
      </c>
      <c r="C13" s="315">
        <v>3776</v>
      </c>
      <c r="D13" s="99">
        <v>-120</v>
      </c>
      <c r="E13" s="100">
        <v>-3.0800821355236137</v>
      </c>
      <c r="F13" s="316">
        <v>3896</v>
      </c>
      <c r="G13" s="101">
        <v>-506</v>
      </c>
      <c r="H13" s="102">
        <v>-11.816907986921999</v>
      </c>
      <c r="I13" s="317">
        <v>4282</v>
      </c>
    </row>
    <row r="14" spans="1:11" s="82" customFormat="1" ht="13.15" customHeight="1" x14ac:dyDescent="0.2">
      <c r="B14" s="103" t="s">
        <v>32</v>
      </c>
      <c r="C14" s="318">
        <v>8641</v>
      </c>
      <c r="D14" s="105">
        <v>-246</v>
      </c>
      <c r="E14" s="106">
        <v>-2.7680882187464837</v>
      </c>
      <c r="F14" s="319">
        <v>8887</v>
      </c>
      <c r="G14" s="107">
        <v>-1431</v>
      </c>
      <c r="H14" s="108">
        <v>-14.207704527402701</v>
      </c>
      <c r="I14" s="320">
        <v>10072</v>
      </c>
    </row>
    <row r="15" spans="1:11" s="82" customFormat="1" ht="13.15" customHeight="1" x14ac:dyDescent="0.2">
      <c r="B15" s="103" t="s">
        <v>33</v>
      </c>
      <c r="C15" s="104">
        <v>4084</v>
      </c>
      <c r="D15" s="105">
        <v>-191</v>
      </c>
      <c r="E15" s="106">
        <v>-4.4678362573099415</v>
      </c>
      <c r="F15" s="319">
        <v>4275</v>
      </c>
      <c r="G15" s="107">
        <v>-666</v>
      </c>
      <c r="H15" s="108">
        <v>-14.021052631578948</v>
      </c>
      <c r="I15" s="320">
        <v>4750</v>
      </c>
    </row>
    <row r="16" spans="1:11" s="82" customFormat="1" ht="13.15" customHeight="1" x14ac:dyDescent="0.2">
      <c r="B16" s="103" t="s">
        <v>34</v>
      </c>
      <c r="C16" s="104">
        <v>5939</v>
      </c>
      <c r="D16" s="105">
        <v>-267</v>
      </c>
      <c r="E16" s="106">
        <v>-4.3022881082823075</v>
      </c>
      <c r="F16" s="319">
        <v>6206</v>
      </c>
      <c r="G16" s="107">
        <v>-754</v>
      </c>
      <c r="H16" s="108">
        <v>-11.265501269983565</v>
      </c>
      <c r="I16" s="320">
        <v>6693</v>
      </c>
    </row>
    <row r="17" spans="2:9" s="82" customFormat="1" ht="13.15" customHeight="1" x14ac:dyDescent="0.2">
      <c r="B17" s="103" t="s">
        <v>35</v>
      </c>
      <c r="C17" s="104">
        <v>2380</v>
      </c>
      <c r="D17" s="105">
        <v>-128</v>
      </c>
      <c r="E17" s="106">
        <v>-5.1036682615629987</v>
      </c>
      <c r="F17" s="319">
        <v>2508</v>
      </c>
      <c r="G17" s="107">
        <v>-402</v>
      </c>
      <c r="H17" s="108">
        <v>-14.450035945363048</v>
      </c>
      <c r="I17" s="320">
        <v>2782</v>
      </c>
    </row>
    <row r="18" spans="2:9" s="82" customFormat="1" ht="13.15" customHeight="1" x14ac:dyDescent="0.2">
      <c r="B18" s="103" t="s">
        <v>36</v>
      </c>
      <c r="C18" s="104">
        <v>3085</v>
      </c>
      <c r="D18" s="105">
        <v>-230</v>
      </c>
      <c r="E18" s="106">
        <v>-6.9381598793363501</v>
      </c>
      <c r="F18" s="319">
        <v>3315</v>
      </c>
      <c r="G18" s="107">
        <v>-439</v>
      </c>
      <c r="H18" s="108">
        <v>-12.457434733257662</v>
      </c>
      <c r="I18" s="320">
        <v>3524</v>
      </c>
    </row>
    <row r="19" spans="2:9" s="82" customFormat="1" ht="13.15" customHeight="1" x14ac:dyDescent="0.2">
      <c r="B19" s="103" t="s">
        <v>37</v>
      </c>
      <c r="C19" s="104">
        <v>8433</v>
      </c>
      <c r="D19" s="105">
        <v>-62</v>
      </c>
      <c r="E19" s="106">
        <v>-0.72984108298999417</v>
      </c>
      <c r="F19" s="319">
        <v>8495</v>
      </c>
      <c r="G19" s="107">
        <v>-1119</v>
      </c>
      <c r="H19" s="108">
        <v>-11.714824120603016</v>
      </c>
      <c r="I19" s="320">
        <v>9552</v>
      </c>
    </row>
    <row r="20" spans="2:9" s="82" customFormat="1" ht="13.15" customHeight="1" x14ac:dyDescent="0.2">
      <c r="B20" s="109" t="s">
        <v>38</v>
      </c>
      <c r="C20" s="110">
        <v>11762</v>
      </c>
      <c r="D20" s="111">
        <v>-186</v>
      </c>
      <c r="E20" s="112">
        <v>-1.5567458988952125</v>
      </c>
      <c r="F20" s="321">
        <v>11948</v>
      </c>
      <c r="G20" s="113">
        <v>-1357</v>
      </c>
      <c r="H20" s="114">
        <v>-10.343776202454455</v>
      </c>
      <c r="I20" s="322">
        <v>13119</v>
      </c>
    </row>
    <row r="21" spans="2:9" s="82" customFormat="1" ht="13.15" customHeight="1" x14ac:dyDescent="0.2">
      <c r="B21" s="115" t="s">
        <v>226</v>
      </c>
      <c r="C21" s="116">
        <v>48100</v>
      </c>
      <c r="D21" s="117">
        <v>-1430</v>
      </c>
      <c r="E21" s="118">
        <v>-2.8871391076115485</v>
      </c>
      <c r="F21" s="323">
        <v>49530</v>
      </c>
      <c r="G21" s="119">
        <v>-6674</v>
      </c>
      <c r="H21" s="120">
        <v>-12.184613137620039</v>
      </c>
      <c r="I21" s="324">
        <v>54774</v>
      </c>
    </row>
    <row r="22" spans="2:9" s="82" customFormat="1" ht="6" customHeight="1" x14ac:dyDescent="0.2">
      <c r="B22" s="325"/>
      <c r="C22" s="326"/>
      <c r="D22" s="327"/>
      <c r="E22" s="328"/>
      <c r="F22" s="329"/>
      <c r="G22" s="327"/>
      <c r="H22" s="328"/>
      <c r="I22" s="329"/>
    </row>
    <row r="23" spans="2:9" s="82" customFormat="1" ht="13.15" customHeight="1" x14ac:dyDescent="0.2">
      <c r="B23" s="97" t="s">
        <v>40</v>
      </c>
      <c r="C23" s="98">
        <v>548</v>
      </c>
      <c r="D23" s="99">
        <v>-21</v>
      </c>
      <c r="E23" s="100">
        <v>-3.690685413005272</v>
      </c>
      <c r="F23" s="316">
        <v>569</v>
      </c>
      <c r="G23" s="101">
        <v>-69</v>
      </c>
      <c r="H23" s="102">
        <v>-11.183144246353322</v>
      </c>
      <c r="I23" s="317">
        <v>617</v>
      </c>
    </row>
    <row r="24" spans="2:9" s="82" customFormat="1" ht="13.15" customHeight="1" x14ac:dyDescent="0.2">
      <c r="B24" s="103" t="s">
        <v>41</v>
      </c>
      <c r="C24" s="104">
        <v>373</v>
      </c>
      <c r="D24" s="105">
        <v>-12</v>
      </c>
      <c r="E24" s="106">
        <v>-3.116883116883117</v>
      </c>
      <c r="F24" s="319">
        <v>385</v>
      </c>
      <c r="G24" s="107">
        <v>-40</v>
      </c>
      <c r="H24" s="108">
        <v>-9.6852300242130749</v>
      </c>
      <c r="I24" s="320">
        <v>413</v>
      </c>
    </row>
    <row r="25" spans="2:9" s="82" customFormat="1" ht="13.15" customHeight="1" x14ac:dyDescent="0.2">
      <c r="B25" s="109" t="s">
        <v>42</v>
      </c>
      <c r="C25" s="110">
        <v>3140</v>
      </c>
      <c r="D25" s="111">
        <v>-6</v>
      </c>
      <c r="E25" s="112">
        <v>-0.19071837253655435</v>
      </c>
      <c r="F25" s="321">
        <v>3146</v>
      </c>
      <c r="G25" s="113">
        <v>-204</v>
      </c>
      <c r="H25" s="114">
        <v>-6.1004784688995217</v>
      </c>
      <c r="I25" s="322">
        <v>3344</v>
      </c>
    </row>
    <row r="26" spans="2:9" s="82" customFormat="1" ht="13.15" customHeight="1" x14ac:dyDescent="0.2">
      <c r="B26" s="115" t="s">
        <v>227</v>
      </c>
      <c r="C26" s="116">
        <v>4061</v>
      </c>
      <c r="D26" s="117">
        <v>-39</v>
      </c>
      <c r="E26" s="118">
        <v>-0.95121951219512191</v>
      </c>
      <c r="F26" s="323">
        <v>4100</v>
      </c>
      <c r="G26" s="119">
        <v>-313</v>
      </c>
      <c r="H26" s="120">
        <v>-7.155921353452217</v>
      </c>
      <c r="I26" s="324">
        <v>4374</v>
      </c>
    </row>
    <row r="27" spans="2:9" s="82" customFormat="1" ht="6" customHeight="1" x14ac:dyDescent="0.2">
      <c r="B27" s="121"/>
      <c r="C27" s="122"/>
      <c r="D27" s="123"/>
      <c r="E27" s="124"/>
      <c r="F27" s="330"/>
      <c r="G27" s="123"/>
      <c r="H27" s="124"/>
      <c r="I27" s="330"/>
    </row>
    <row r="28" spans="2:9" s="82" customFormat="1" ht="13.15" customHeight="1" x14ac:dyDescent="0.2">
      <c r="B28" s="115" t="s">
        <v>44</v>
      </c>
      <c r="C28" s="116">
        <v>3637</v>
      </c>
      <c r="D28" s="117">
        <v>11</v>
      </c>
      <c r="E28" s="118">
        <v>0.30336458907887481</v>
      </c>
      <c r="F28" s="323">
        <v>3626</v>
      </c>
      <c r="G28" s="119">
        <v>-48</v>
      </c>
      <c r="H28" s="120">
        <v>-1.3025780189959293</v>
      </c>
      <c r="I28" s="324">
        <v>3685</v>
      </c>
    </row>
    <row r="29" spans="2:9" s="82" customFormat="1" ht="6" customHeight="1" x14ac:dyDescent="0.2">
      <c r="B29" s="121"/>
      <c r="C29" s="122"/>
      <c r="D29" s="123"/>
      <c r="E29" s="124"/>
      <c r="F29" s="330"/>
      <c r="G29" s="123"/>
      <c r="H29" s="124"/>
      <c r="I29" s="330"/>
    </row>
    <row r="30" spans="2:9" s="82" customFormat="1" ht="13.15" customHeight="1" x14ac:dyDescent="0.2">
      <c r="B30" s="115" t="s">
        <v>45</v>
      </c>
      <c r="C30" s="116">
        <v>2491</v>
      </c>
      <c r="D30" s="117">
        <v>-142</v>
      </c>
      <c r="E30" s="118">
        <v>-5.3930877326243829</v>
      </c>
      <c r="F30" s="323">
        <v>2633</v>
      </c>
      <c r="G30" s="119">
        <v>-135</v>
      </c>
      <c r="H30" s="120">
        <v>-5.1408987052551414</v>
      </c>
      <c r="I30" s="324">
        <v>2626</v>
      </c>
    </row>
    <row r="31" spans="2:9" s="82" customFormat="1" ht="6" customHeight="1" x14ac:dyDescent="0.2">
      <c r="B31" s="121"/>
      <c r="C31" s="122"/>
      <c r="D31" s="123"/>
      <c r="E31" s="124"/>
      <c r="F31" s="330"/>
      <c r="G31" s="123"/>
      <c r="H31" s="124"/>
      <c r="I31" s="330"/>
    </row>
    <row r="32" spans="2:9" s="82" customFormat="1" ht="13.15" customHeight="1" x14ac:dyDescent="0.2">
      <c r="B32" s="97" t="s">
        <v>46</v>
      </c>
      <c r="C32" s="98">
        <v>5558</v>
      </c>
      <c r="D32" s="99">
        <v>46</v>
      </c>
      <c r="E32" s="100">
        <v>0.83454281567489108</v>
      </c>
      <c r="F32" s="316">
        <v>5512</v>
      </c>
      <c r="G32" s="101">
        <v>-439</v>
      </c>
      <c r="H32" s="102">
        <v>-7.3203268300817079</v>
      </c>
      <c r="I32" s="317">
        <v>5997</v>
      </c>
    </row>
    <row r="33" spans="2:9" s="82" customFormat="1" ht="13.15" customHeight="1" x14ac:dyDescent="0.2">
      <c r="B33" s="125" t="s">
        <v>47</v>
      </c>
      <c r="C33" s="110">
        <v>5322</v>
      </c>
      <c r="D33" s="111">
        <v>54</v>
      </c>
      <c r="E33" s="112">
        <v>1.0250569476082005</v>
      </c>
      <c r="F33" s="321">
        <v>5268</v>
      </c>
      <c r="G33" s="113">
        <v>-353</v>
      </c>
      <c r="H33" s="114">
        <v>-6.2202643171806171</v>
      </c>
      <c r="I33" s="322">
        <v>5675</v>
      </c>
    </row>
    <row r="34" spans="2:9" s="82" customFormat="1" ht="13.15" customHeight="1" x14ac:dyDescent="0.2">
      <c r="B34" s="115" t="s">
        <v>48</v>
      </c>
      <c r="C34" s="116">
        <v>10880</v>
      </c>
      <c r="D34" s="117">
        <v>100</v>
      </c>
      <c r="E34" s="118">
        <v>0.927643784786642</v>
      </c>
      <c r="F34" s="323">
        <v>10780</v>
      </c>
      <c r="G34" s="119">
        <v>-792</v>
      </c>
      <c r="H34" s="120">
        <v>-6.7854694996572995</v>
      </c>
      <c r="I34" s="324">
        <v>11672</v>
      </c>
    </row>
    <row r="35" spans="2:9" s="82" customFormat="1" ht="6" customHeight="1" x14ac:dyDescent="0.2">
      <c r="B35" s="121"/>
      <c r="C35" s="122"/>
      <c r="D35" s="123"/>
      <c r="E35" s="124"/>
      <c r="F35" s="330"/>
      <c r="G35" s="123"/>
      <c r="H35" s="124"/>
      <c r="I35" s="330"/>
    </row>
    <row r="36" spans="2:9" s="82" customFormat="1" ht="13.15" customHeight="1" x14ac:dyDescent="0.2">
      <c r="B36" s="115" t="s">
        <v>49</v>
      </c>
      <c r="C36" s="116">
        <v>2129</v>
      </c>
      <c r="D36" s="117">
        <v>25</v>
      </c>
      <c r="E36" s="118">
        <v>1.188212927756654</v>
      </c>
      <c r="F36" s="323">
        <v>2104</v>
      </c>
      <c r="G36" s="119">
        <v>-205</v>
      </c>
      <c r="H36" s="120">
        <v>-8.7832047986289634</v>
      </c>
      <c r="I36" s="324">
        <v>2334</v>
      </c>
    </row>
    <row r="37" spans="2:9" s="82" customFormat="1" ht="6" customHeight="1" x14ac:dyDescent="0.2">
      <c r="B37" s="121"/>
      <c r="C37" s="122"/>
      <c r="D37" s="123"/>
      <c r="E37" s="124"/>
      <c r="F37" s="330"/>
      <c r="G37" s="123"/>
      <c r="H37" s="124"/>
      <c r="I37" s="330"/>
    </row>
    <row r="38" spans="2:9" s="82" customFormat="1" ht="13.15" customHeight="1" x14ac:dyDescent="0.2">
      <c r="B38" s="97" t="s">
        <v>50</v>
      </c>
      <c r="C38" s="98">
        <v>1619</v>
      </c>
      <c r="D38" s="99">
        <v>0</v>
      </c>
      <c r="E38" s="100">
        <v>0</v>
      </c>
      <c r="F38" s="316">
        <v>1619</v>
      </c>
      <c r="G38" s="101">
        <v>-126</v>
      </c>
      <c r="H38" s="102">
        <v>-7.2206303724928365</v>
      </c>
      <c r="I38" s="317">
        <v>1745</v>
      </c>
    </row>
    <row r="39" spans="2:9" s="82" customFormat="1" ht="13.15" customHeight="1" x14ac:dyDescent="0.2">
      <c r="B39" s="103" t="s">
        <v>51</v>
      </c>
      <c r="C39" s="104">
        <v>2523</v>
      </c>
      <c r="D39" s="105">
        <v>-48</v>
      </c>
      <c r="E39" s="106">
        <v>-1.8669778296382729</v>
      </c>
      <c r="F39" s="319">
        <v>2571</v>
      </c>
      <c r="G39" s="107">
        <v>-327</v>
      </c>
      <c r="H39" s="108">
        <v>-11.473684210526315</v>
      </c>
      <c r="I39" s="320">
        <v>2850</v>
      </c>
    </row>
    <row r="40" spans="2:9" s="82" customFormat="1" ht="13.15" customHeight="1" x14ac:dyDescent="0.2">
      <c r="B40" s="103" t="s">
        <v>52</v>
      </c>
      <c r="C40" s="104">
        <v>705</v>
      </c>
      <c r="D40" s="105">
        <v>-28</v>
      </c>
      <c r="E40" s="106">
        <v>-3.8199181446111869</v>
      </c>
      <c r="F40" s="319">
        <v>733</v>
      </c>
      <c r="G40" s="107">
        <v>-95</v>
      </c>
      <c r="H40" s="108">
        <v>-11.875</v>
      </c>
      <c r="I40" s="320">
        <v>800</v>
      </c>
    </row>
    <row r="41" spans="2:9" s="82" customFormat="1" ht="13.15" customHeight="1" x14ac:dyDescent="0.2">
      <c r="B41" s="103" t="s">
        <v>53</v>
      </c>
      <c r="C41" s="104">
        <v>925</v>
      </c>
      <c r="D41" s="105">
        <v>-38</v>
      </c>
      <c r="E41" s="106">
        <v>-3.9460020768431985</v>
      </c>
      <c r="F41" s="319">
        <v>963</v>
      </c>
      <c r="G41" s="107">
        <v>-55</v>
      </c>
      <c r="H41" s="108">
        <v>-5.6122448979591839</v>
      </c>
      <c r="I41" s="320">
        <v>980</v>
      </c>
    </row>
    <row r="42" spans="2:9" s="82" customFormat="1" ht="13.15" customHeight="1" x14ac:dyDescent="0.2">
      <c r="B42" s="109" t="s">
        <v>54</v>
      </c>
      <c r="C42" s="110">
        <v>3421</v>
      </c>
      <c r="D42" s="111">
        <v>3</v>
      </c>
      <c r="E42" s="112">
        <v>8.777062609713282E-2</v>
      </c>
      <c r="F42" s="321">
        <v>3418</v>
      </c>
      <c r="G42" s="113">
        <v>-312</v>
      </c>
      <c r="H42" s="114">
        <v>-8.3578890972408253</v>
      </c>
      <c r="I42" s="322">
        <v>3733</v>
      </c>
    </row>
    <row r="43" spans="2:9" s="82" customFormat="1" ht="13.15" customHeight="1" x14ac:dyDescent="0.2">
      <c r="B43" s="115" t="s">
        <v>55</v>
      </c>
      <c r="C43" s="116">
        <v>9193</v>
      </c>
      <c r="D43" s="117">
        <v>-111</v>
      </c>
      <c r="E43" s="118">
        <v>-1.1930352536543423</v>
      </c>
      <c r="F43" s="323">
        <v>9304</v>
      </c>
      <c r="G43" s="119">
        <v>-915</v>
      </c>
      <c r="H43" s="120">
        <v>-9.0522358527898703</v>
      </c>
      <c r="I43" s="324">
        <v>10108</v>
      </c>
    </row>
    <row r="44" spans="2:9" s="82" customFormat="1" ht="6" customHeight="1" x14ac:dyDescent="0.2">
      <c r="B44" s="121"/>
      <c r="C44" s="122"/>
      <c r="D44" s="123"/>
      <c r="E44" s="124"/>
      <c r="F44" s="330"/>
      <c r="G44" s="123"/>
      <c r="H44" s="124"/>
      <c r="I44" s="330"/>
    </row>
    <row r="45" spans="2:9" s="82" customFormat="1" ht="13.15" customHeight="1" x14ac:dyDescent="0.2">
      <c r="B45" s="97" t="s">
        <v>56</v>
      </c>
      <c r="C45" s="98">
        <v>644</v>
      </c>
      <c r="D45" s="99">
        <v>-14</v>
      </c>
      <c r="E45" s="100">
        <v>-2.1276595744680851</v>
      </c>
      <c r="F45" s="316">
        <v>658</v>
      </c>
      <c r="G45" s="101">
        <v>-43</v>
      </c>
      <c r="H45" s="102">
        <v>-6.2590975254730719</v>
      </c>
      <c r="I45" s="317">
        <v>687</v>
      </c>
    </row>
    <row r="46" spans="2:9" s="82" customFormat="1" ht="13.15" customHeight="1" x14ac:dyDescent="0.2">
      <c r="B46" s="103" t="s">
        <v>57</v>
      </c>
      <c r="C46" s="104">
        <v>1016</v>
      </c>
      <c r="D46" s="105">
        <v>17</v>
      </c>
      <c r="E46" s="106">
        <v>1.7017017017017018</v>
      </c>
      <c r="F46" s="319">
        <v>999</v>
      </c>
      <c r="G46" s="107">
        <v>-86</v>
      </c>
      <c r="H46" s="108">
        <v>-7.8039927404718696</v>
      </c>
      <c r="I46" s="320">
        <v>1102</v>
      </c>
    </row>
    <row r="47" spans="2:9" s="82" customFormat="1" ht="13.15" customHeight="1" x14ac:dyDescent="0.2">
      <c r="B47" s="103" t="s">
        <v>58</v>
      </c>
      <c r="C47" s="104">
        <v>1496</v>
      </c>
      <c r="D47" s="105">
        <v>-26</v>
      </c>
      <c r="E47" s="106">
        <v>-1.7082785808147174</v>
      </c>
      <c r="F47" s="319">
        <v>1522</v>
      </c>
      <c r="G47" s="107">
        <v>-132</v>
      </c>
      <c r="H47" s="108">
        <v>-8.1081081081081088</v>
      </c>
      <c r="I47" s="320">
        <v>1628</v>
      </c>
    </row>
    <row r="48" spans="2:9" s="82" customFormat="1" ht="13.15" customHeight="1" x14ac:dyDescent="0.2">
      <c r="B48" s="103" t="s">
        <v>59</v>
      </c>
      <c r="C48" s="104">
        <v>511</v>
      </c>
      <c r="D48" s="105">
        <v>2</v>
      </c>
      <c r="E48" s="106">
        <v>0.39292730844793711</v>
      </c>
      <c r="F48" s="319">
        <v>509</v>
      </c>
      <c r="G48" s="107">
        <v>-23</v>
      </c>
      <c r="H48" s="108">
        <v>-4.3071161048689142</v>
      </c>
      <c r="I48" s="320">
        <v>534</v>
      </c>
    </row>
    <row r="49" spans="2:9" s="82" customFormat="1" ht="13.15" customHeight="1" x14ac:dyDescent="0.2">
      <c r="B49" s="103" t="s">
        <v>60</v>
      </c>
      <c r="C49" s="104">
        <v>1311</v>
      </c>
      <c r="D49" s="105">
        <v>-20</v>
      </c>
      <c r="E49" s="106">
        <v>-1.5026296018031555</v>
      </c>
      <c r="F49" s="319">
        <v>1331</v>
      </c>
      <c r="G49" s="107">
        <v>-23</v>
      </c>
      <c r="H49" s="108">
        <v>-1.7241379310344827</v>
      </c>
      <c r="I49" s="320">
        <v>1334</v>
      </c>
    </row>
    <row r="50" spans="2:9" s="82" customFormat="1" ht="13.15" customHeight="1" x14ac:dyDescent="0.2">
      <c r="B50" s="103" t="s">
        <v>61</v>
      </c>
      <c r="C50" s="104">
        <v>420</v>
      </c>
      <c r="D50" s="105">
        <v>-6</v>
      </c>
      <c r="E50" s="106">
        <v>-1.4084507042253522</v>
      </c>
      <c r="F50" s="319">
        <v>426</v>
      </c>
      <c r="G50" s="107">
        <v>1</v>
      </c>
      <c r="H50" s="108">
        <v>0.23866348448687352</v>
      </c>
      <c r="I50" s="320">
        <v>419</v>
      </c>
    </row>
    <row r="51" spans="2:9" s="82" customFormat="1" ht="13.15" customHeight="1" x14ac:dyDescent="0.2">
      <c r="B51" s="103" t="s">
        <v>62</v>
      </c>
      <c r="C51" s="104">
        <v>221</v>
      </c>
      <c r="D51" s="105">
        <v>14</v>
      </c>
      <c r="E51" s="106">
        <v>6.7632850241545892</v>
      </c>
      <c r="F51" s="319">
        <v>207</v>
      </c>
      <c r="G51" s="107">
        <v>-25</v>
      </c>
      <c r="H51" s="108">
        <v>-10.16260162601626</v>
      </c>
      <c r="I51" s="320">
        <v>246</v>
      </c>
    </row>
    <row r="52" spans="2:9" s="82" customFormat="1" ht="13.15" customHeight="1" x14ac:dyDescent="0.2">
      <c r="B52" s="103" t="s">
        <v>63</v>
      </c>
      <c r="C52" s="104">
        <v>1735</v>
      </c>
      <c r="D52" s="105">
        <v>30</v>
      </c>
      <c r="E52" s="106">
        <v>1.7595307917888565</v>
      </c>
      <c r="F52" s="319">
        <v>1705</v>
      </c>
      <c r="G52" s="107">
        <v>6</v>
      </c>
      <c r="H52" s="108">
        <v>0.34702139965297862</v>
      </c>
      <c r="I52" s="320">
        <v>1729</v>
      </c>
    </row>
    <row r="53" spans="2:9" s="82" customFormat="1" ht="13.15" customHeight="1" x14ac:dyDescent="0.2">
      <c r="B53" s="109" t="s">
        <v>64</v>
      </c>
      <c r="C53" s="110">
        <v>585</v>
      </c>
      <c r="D53" s="111">
        <v>-17</v>
      </c>
      <c r="E53" s="112">
        <v>-2.823920265780731</v>
      </c>
      <c r="F53" s="321">
        <v>602</v>
      </c>
      <c r="G53" s="113">
        <v>-115</v>
      </c>
      <c r="H53" s="114">
        <v>-16.428571428571427</v>
      </c>
      <c r="I53" s="322">
        <v>700</v>
      </c>
    </row>
    <row r="54" spans="2:9" s="82" customFormat="1" ht="13.15" customHeight="1" x14ac:dyDescent="0.2">
      <c r="B54" s="115" t="s">
        <v>228</v>
      </c>
      <c r="C54" s="116">
        <v>7939</v>
      </c>
      <c r="D54" s="117">
        <v>-20</v>
      </c>
      <c r="E54" s="118">
        <v>-0.25128785023244127</v>
      </c>
      <c r="F54" s="323">
        <v>7959</v>
      </c>
      <c r="G54" s="119">
        <v>-440</v>
      </c>
      <c r="H54" s="120">
        <v>-5.2512232963360788</v>
      </c>
      <c r="I54" s="324">
        <v>8379</v>
      </c>
    </row>
    <row r="55" spans="2:9" s="82" customFormat="1" ht="6" customHeight="1" x14ac:dyDescent="0.2">
      <c r="B55" s="121"/>
      <c r="C55" s="122"/>
      <c r="D55" s="123"/>
      <c r="E55" s="124"/>
      <c r="F55" s="330"/>
      <c r="G55" s="123"/>
      <c r="H55" s="124"/>
      <c r="I55" s="330"/>
    </row>
    <row r="56" spans="2:9" s="82" customFormat="1" ht="13.15" customHeight="1" x14ac:dyDescent="0.2">
      <c r="B56" s="97" t="s">
        <v>66</v>
      </c>
      <c r="C56" s="98">
        <v>20574</v>
      </c>
      <c r="D56" s="99">
        <v>296</v>
      </c>
      <c r="E56" s="100">
        <v>1.4597100305750075</v>
      </c>
      <c r="F56" s="316">
        <v>20278</v>
      </c>
      <c r="G56" s="101">
        <v>-836</v>
      </c>
      <c r="H56" s="102">
        <v>-3.9047174217655298</v>
      </c>
      <c r="I56" s="317">
        <v>21410</v>
      </c>
    </row>
    <row r="57" spans="2:9" s="82" customFormat="1" ht="13.15" customHeight="1" x14ac:dyDescent="0.2">
      <c r="B57" s="103" t="s">
        <v>67</v>
      </c>
      <c r="C57" s="104">
        <v>2295</v>
      </c>
      <c r="D57" s="105">
        <v>-1</v>
      </c>
      <c r="E57" s="106">
        <v>-4.3554006968641118E-2</v>
      </c>
      <c r="F57" s="319">
        <v>2296</v>
      </c>
      <c r="G57" s="107">
        <v>-280</v>
      </c>
      <c r="H57" s="108">
        <v>-10.873786407766991</v>
      </c>
      <c r="I57" s="320">
        <v>2575</v>
      </c>
    </row>
    <row r="58" spans="2:9" s="82" customFormat="1" ht="13.15" customHeight="1" x14ac:dyDescent="0.2">
      <c r="B58" s="103" t="s">
        <v>68</v>
      </c>
      <c r="C58" s="104">
        <v>1384</v>
      </c>
      <c r="D58" s="105">
        <v>-12</v>
      </c>
      <c r="E58" s="106">
        <v>-0.8595988538681949</v>
      </c>
      <c r="F58" s="319">
        <v>1396</v>
      </c>
      <c r="G58" s="107">
        <v>-111</v>
      </c>
      <c r="H58" s="108">
        <v>-7.424749163879599</v>
      </c>
      <c r="I58" s="320">
        <v>1495</v>
      </c>
    </row>
    <row r="59" spans="2:9" s="82" customFormat="1" ht="13.15" customHeight="1" x14ac:dyDescent="0.2">
      <c r="B59" s="109" t="s">
        <v>69</v>
      </c>
      <c r="C59" s="110">
        <v>3045</v>
      </c>
      <c r="D59" s="111">
        <v>55</v>
      </c>
      <c r="E59" s="112">
        <v>1.8394648829431439</v>
      </c>
      <c r="F59" s="321">
        <v>2990</v>
      </c>
      <c r="G59" s="113">
        <v>-134</v>
      </c>
      <c r="H59" s="114">
        <v>-4.215162000629129</v>
      </c>
      <c r="I59" s="322">
        <v>3179</v>
      </c>
    </row>
    <row r="60" spans="2:9" s="82" customFormat="1" ht="13.15" customHeight="1" x14ac:dyDescent="0.2">
      <c r="B60" s="115" t="s">
        <v>70</v>
      </c>
      <c r="C60" s="116">
        <v>27298</v>
      </c>
      <c r="D60" s="117">
        <v>338</v>
      </c>
      <c r="E60" s="118">
        <v>1.2537091988130564</v>
      </c>
      <c r="F60" s="323">
        <v>26960</v>
      </c>
      <c r="G60" s="119">
        <v>-1361</v>
      </c>
      <c r="H60" s="120">
        <v>-4.7489444851530056</v>
      </c>
      <c r="I60" s="324">
        <v>28659</v>
      </c>
    </row>
    <row r="61" spans="2:9" s="82" customFormat="1" ht="6" customHeight="1" x14ac:dyDescent="0.2">
      <c r="B61" s="121"/>
      <c r="C61" s="122"/>
      <c r="D61" s="123"/>
      <c r="E61" s="124"/>
      <c r="F61" s="330"/>
      <c r="G61" s="123"/>
      <c r="H61" s="124"/>
      <c r="I61" s="330"/>
    </row>
    <row r="62" spans="2:9" s="82" customFormat="1" ht="13.15" customHeight="1" x14ac:dyDescent="0.2">
      <c r="B62" s="97" t="s">
        <v>71</v>
      </c>
      <c r="C62" s="98">
        <v>9045</v>
      </c>
      <c r="D62" s="99">
        <v>39</v>
      </c>
      <c r="E62" s="100">
        <v>0.43304463690872752</v>
      </c>
      <c r="F62" s="316">
        <v>9006</v>
      </c>
      <c r="G62" s="101">
        <v>-854</v>
      </c>
      <c r="H62" s="102">
        <v>-8.6271340539448431</v>
      </c>
      <c r="I62" s="317">
        <v>9899</v>
      </c>
    </row>
    <row r="63" spans="2:9" s="82" customFormat="1" ht="13.15" customHeight="1" x14ac:dyDescent="0.2">
      <c r="B63" s="103" t="s">
        <v>72</v>
      </c>
      <c r="C63" s="104">
        <v>2537</v>
      </c>
      <c r="D63" s="105">
        <v>-10</v>
      </c>
      <c r="E63" s="106">
        <v>-0.39261876717707106</v>
      </c>
      <c r="F63" s="319">
        <v>2547</v>
      </c>
      <c r="G63" s="107">
        <v>-212</v>
      </c>
      <c r="H63" s="108">
        <v>-7.7118952346307754</v>
      </c>
      <c r="I63" s="320">
        <v>2749</v>
      </c>
    </row>
    <row r="64" spans="2:9" s="82" customFormat="1" ht="13.15" customHeight="1" x14ac:dyDescent="0.2">
      <c r="B64" s="109" t="s">
        <v>73</v>
      </c>
      <c r="C64" s="110">
        <v>11607</v>
      </c>
      <c r="D64" s="111">
        <v>67</v>
      </c>
      <c r="E64" s="112">
        <v>0.58058925476603118</v>
      </c>
      <c r="F64" s="321">
        <v>11540</v>
      </c>
      <c r="G64" s="113">
        <v>-1039</v>
      </c>
      <c r="H64" s="114">
        <v>-8.216036691443934</v>
      </c>
      <c r="I64" s="322">
        <v>12646</v>
      </c>
    </row>
    <row r="65" spans="2:9" s="82" customFormat="1" ht="13.15" customHeight="1" x14ac:dyDescent="0.2">
      <c r="B65" s="115" t="s">
        <v>74</v>
      </c>
      <c r="C65" s="116">
        <v>23189</v>
      </c>
      <c r="D65" s="117">
        <v>96</v>
      </c>
      <c r="E65" s="118">
        <v>0.41571038842939417</v>
      </c>
      <c r="F65" s="323">
        <v>23093</v>
      </c>
      <c r="G65" s="119">
        <v>-2105</v>
      </c>
      <c r="H65" s="120">
        <v>-8.3221317308452605</v>
      </c>
      <c r="I65" s="324">
        <v>25294</v>
      </c>
    </row>
    <row r="66" spans="2:9" s="82" customFormat="1" ht="6" customHeight="1" x14ac:dyDescent="0.2">
      <c r="B66" s="121"/>
      <c r="C66" s="122"/>
      <c r="D66" s="123"/>
      <c r="E66" s="124"/>
      <c r="F66" s="330"/>
      <c r="G66" s="123"/>
      <c r="H66" s="124"/>
      <c r="I66" s="330"/>
    </row>
    <row r="67" spans="2:9" s="82" customFormat="1" ht="13.15" customHeight="1" x14ac:dyDescent="0.2">
      <c r="B67" s="97" t="s">
        <v>75</v>
      </c>
      <c r="C67" s="98">
        <v>3495</v>
      </c>
      <c r="D67" s="99">
        <v>-81</v>
      </c>
      <c r="E67" s="100">
        <v>-2.2651006711409396</v>
      </c>
      <c r="F67" s="316">
        <v>3576</v>
      </c>
      <c r="G67" s="101">
        <v>-347</v>
      </c>
      <c r="H67" s="102">
        <v>-9.0317542946382101</v>
      </c>
      <c r="I67" s="317">
        <v>3842</v>
      </c>
    </row>
    <row r="68" spans="2:9" s="82" customFormat="1" ht="13.15" customHeight="1" x14ac:dyDescent="0.2">
      <c r="B68" s="109" t="s">
        <v>76</v>
      </c>
      <c r="C68" s="110">
        <v>1722</v>
      </c>
      <c r="D68" s="111">
        <v>-46</v>
      </c>
      <c r="E68" s="112">
        <v>-2.6018099547511313</v>
      </c>
      <c r="F68" s="321">
        <v>1768</v>
      </c>
      <c r="G68" s="113">
        <v>-245</v>
      </c>
      <c r="H68" s="114">
        <v>-12.455516014234876</v>
      </c>
      <c r="I68" s="322">
        <v>1967</v>
      </c>
    </row>
    <row r="69" spans="2:9" s="82" customFormat="1" ht="13.15" customHeight="1" x14ac:dyDescent="0.2">
      <c r="B69" s="115" t="s">
        <v>77</v>
      </c>
      <c r="C69" s="116">
        <v>5217</v>
      </c>
      <c r="D69" s="117">
        <v>-127</v>
      </c>
      <c r="E69" s="118">
        <v>-2.3764970059880239</v>
      </c>
      <c r="F69" s="323">
        <v>5344</v>
      </c>
      <c r="G69" s="119">
        <v>-592</v>
      </c>
      <c r="H69" s="120">
        <v>-10.191082802547772</v>
      </c>
      <c r="I69" s="324">
        <v>5809</v>
      </c>
    </row>
    <row r="70" spans="2:9" s="82" customFormat="1" ht="6" customHeight="1" x14ac:dyDescent="0.2">
      <c r="B70" s="121"/>
      <c r="C70" s="122"/>
      <c r="D70" s="123"/>
      <c r="E70" s="124"/>
      <c r="F70" s="330"/>
      <c r="G70" s="123"/>
      <c r="H70" s="124"/>
      <c r="I70" s="330"/>
    </row>
    <row r="71" spans="2:9" s="82" customFormat="1" ht="13.15" customHeight="1" x14ac:dyDescent="0.2">
      <c r="B71" s="97" t="s">
        <v>78</v>
      </c>
      <c r="C71" s="98">
        <v>3668</v>
      </c>
      <c r="D71" s="99">
        <v>80</v>
      </c>
      <c r="E71" s="100">
        <v>2.229654403567447</v>
      </c>
      <c r="F71" s="316">
        <v>3588</v>
      </c>
      <c r="G71" s="101">
        <v>-181</v>
      </c>
      <c r="H71" s="102">
        <v>-4.7025201351000261</v>
      </c>
      <c r="I71" s="317">
        <v>3849</v>
      </c>
    </row>
    <row r="72" spans="2:9" s="82" customFormat="1" ht="13.15" customHeight="1" x14ac:dyDescent="0.2">
      <c r="B72" s="103" t="s">
        <v>79</v>
      </c>
      <c r="C72" s="104">
        <v>951</v>
      </c>
      <c r="D72" s="105">
        <v>8</v>
      </c>
      <c r="E72" s="106">
        <v>0.84835630965005315</v>
      </c>
      <c r="F72" s="319">
        <v>943</v>
      </c>
      <c r="G72" s="107">
        <v>-94</v>
      </c>
      <c r="H72" s="108">
        <v>-8.9952153110047846</v>
      </c>
      <c r="I72" s="320">
        <v>1045</v>
      </c>
    </row>
    <row r="73" spans="2:9" s="82" customFormat="1" ht="13.15" customHeight="1" x14ac:dyDescent="0.2">
      <c r="B73" s="103" t="s">
        <v>80</v>
      </c>
      <c r="C73" s="104">
        <v>1113</v>
      </c>
      <c r="D73" s="105">
        <v>-1</v>
      </c>
      <c r="E73" s="106">
        <v>-8.9766606822262118E-2</v>
      </c>
      <c r="F73" s="319">
        <v>1114</v>
      </c>
      <c r="G73" s="107">
        <v>-75</v>
      </c>
      <c r="H73" s="108">
        <v>-6.3131313131313131</v>
      </c>
      <c r="I73" s="320">
        <v>1188</v>
      </c>
    </row>
    <row r="74" spans="2:9" s="82" customFormat="1" ht="13.15" customHeight="1" x14ac:dyDescent="0.2">
      <c r="B74" s="109" t="s">
        <v>81</v>
      </c>
      <c r="C74" s="110">
        <v>3329</v>
      </c>
      <c r="D74" s="111">
        <v>34</v>
      </c>
      <c r="E74" s="112">
        <v>1.0318664643399089</v>
      </c>
      <c r="F74" s="321">
        <v>3295</v>
      </c>
      <c r="G74" s="113">
        <v>-485</v>
      </c>
      <c r="H74" s="114">
        <v>-12.7163083377032</v>
      </c>
      <c r="I74" s="322">
        <v>3814</v>
      </c>
    </row>
    <row r="75" spans="2:9" s="82" customFormat="1" ht="13.15" customHeight="1" x14ac:dyDescent="0.2">
      <c r="B75" s="115" t="s">
        <v>82</v>
      </c>
      <c r="C75" s="116">
        <v>9061</v>
      </c>
      <c r="D75" s="117">
        <v>121</v>
      </c>
      <c r="E75" s="118">
        <v>1.3534675615212528</v>
      </c>
      <c r="F75" s="323">
        <v>8940</v>
      </c>
      <c r="G75" s="119">
        <v>-835</v>
      </c>
      <c r="H75" s="120">
        <v>-8.437752627324171</v>
      </c>
      <c r="I75" s="324">
        <v>9896</v>
      </c>
    </row>
    <row r="76" spans="2:9" s="82" customFormat="1" ht="6" customHeight="1" x14ac:dyDescent="0.2">
      <c r="B76" s="121"/>
      <c r="C76" s="122"/>
      <c r="D76" s="123"/>
      <c r="E76" s="124"/>
      <c r="F76" s="330"/>
      <c r="G76" s="123"/>
      <c r="H76" s="124"/>
      <c r="I76" s="330"/>
    </row>
    <row r="77" spans="2:9" s="82" customFormat="1" ht="13.15" customHeight="1" x14ac:dyDescent="0.2">
      <c r="B77" s="115" t="s">
        <v>83</v>
      </c>
      <c r="C77" s="116">
        <v>23614</v>
      </c>
      <c r="D77" s="117">
        <v>135</v>
      </c>
      <c r="E77" s="118">
        <v>0.57498189871800331</v>
      </c>
      <c r="F77" s="323">
        <v>23479</v>
      </c>
      <c r="G77" s="119">
        <v>-321</v>
      </c>
      <c r="H77" s="120">
        <v>-1.3411322331313975</v>
      </c>
      <c r="I77" s="324">
        <v>23935</v>
      </c>
    </row>
    <row r="78" spans="2:9" s="82" customFormat="1" ht="6" customHeight="1" x14ac:dyDescent="0.2">
      <c r="B78" s="121"/>
      <c r="C78" s="122"/>
      <c r="D78" s="123"/>
      <c r="E78" s="124"/>
      <c r="F78" s="330"/>
      <c r="G78" s="123"/>
      <c r="H78" s="124"/>
      <c r="I78" s="330"/>
    </row>
    <row r="79" spans="2:9" s="82" customFormat="1" ht="13.15" customHeight="1" x14ac:dyDescent="0.2">
      <c r="B79" s="115" t="s">
        <v>229</v>
      </c>
      <c r="C79" s="116">
        <v>6245</v>
      </c>
      <c r="D79" s="117">
        <v>1</v>
      </c>
      <c r="E79" s="118">
        <v>1.6015374759769378E-2</v>
      </c>
      <c r="F79" s="323">
        <v>6244</v>
      </c>
      <c r="G79" s="119">
        <v>-665</v>
      </c>
      <c r="H79" s="120">
        <v>-9.6237337192474683</v>
      </c>
      <c r="I79" s="324">
        <v>6910</v>
      </c>
    </row>
    <row r="80" spans="2:9" s="82" customFormat="1" ht="6" customHeight="1" x14ac:dyDescent="0.2">
      <c r="B80" s="121"/>
      <c r="C80" s="122"/>
      <c r="D80" s="123"/>
      <c r="E80" s="124"/>
      <c r="F80" s="330"/>
      <c r="G80" s="123"/>
      <c r="H80" s="124"/>
      <c r="I80" s="330"/>
    </row>
    <row r="81" spans="2:9" s="82" customFormat="1" ht="13.15" customHeight="1" x14ac:dyDescent="0.2">
      <c r="B81" s="115" t="s">
        <v>85</v>
      </c>
      <c r="C81" s="116">
        <v>2596</v>
      </c>
      <c r="D81" s="117">
        <v>44</v>
      </c>
      <c r="E81" s="118">
        <v>1.7241379310344827</v>
      </c>
      <c r="F81" s="323">
        <v>2552</v>
      </c>
      <c r="G81" s="119">
        <v>-216</v>
      </c>
      <c r="H81" s="120">
        <v>-7.6813655761024187</v>
      </c>
      <c r="I81" s="324">
        <v>2812</v>
      </c>
    </row>
    <row r="82" spans="2:9" s="82" customFormat="1" ht="6" customHeight="1" x14ac:dyDescent="0.2">
      <c r="B82" s="121"/>
      <c r="C82" s="122"/>
      <c r="D82" s="123"/>
      <c r="E82" s="124"/>
      <c r="F82" s="330"/>
      <c r="G82" s="123"/>
      <c r="H82" s="124"/>
      <c r="I82" s="330"/>
    </row>
    <row r="83" spans="2:9" s="82" customFormat="1" ht="13.15" customHeight="1" x14ac:dyDescent="0.2">
      <c r="B83" s="97" t="s">
        <v>86</v>
      </c>
      <c r="C83" s="98">
        <v>1636</v>
      </c>
      <c r="D83" s="99">
        <v>67</v>
      </c>
      <c r="E83" s="100">
        <v>4.2702358189929894</v>
      </c>
      <c r="F83" s="316">
        <v>1569</v>
      </c>
      <c r="G83" s="101">
        <v>25</v>
      </c>
      <c r="H83" s="102">
        <v>1.5518311607697082</v>
      </c>
      <c r="I83" s="317">
        <v>1611</v>
      </c>
    </row>
    <row r="84" spans="2:9" s="82" customFormat="1" ht="13.15" customHeight="1" x14ac:dyDescent="0.2">
      <c r="B84" s="103" t="s">
        <v>87</v>
      </c>
      <c r="C84" s="104">
        <v>4744</v>
      </c>
      <c r="D84" s="105">
        <v>90</v>
      </c>
      <c r="E84" s="106">
        <v>1.9338203695745595</v>
      </c>
      <c r="F84" s="319">
        <v>4654</v>
      </c>
      <c r="G84" s="107">
        <v>-169</v>
      </c>
      <c r="H84" s="108">
        <v>-3.4398534500305313</v>
      </c>
      <c r="I84" s="320">
        <v>4913</v>
      </c>
    </row>
    <row r="85" spans="2:9" s="82" customFormat="1" ht="13.15" customHeight="1" x14ac:dyDescent="0.2">
      <c r="B85" s="109" t="s">
        <v>88</v>
      </c>
      <c r="C85" s="110">
        <v>2486</v>
      </c>
      <c r="D85" s="111">
        <v>85</v>
      </c>
      <c r="E85" s="112">
        <v>3.5401915868388172</v>
      </c>
      <c r="F85" s="321">
        <v>2401</v>
      </c>
      <c r="G85" s="113">
        <v>-28</v>
      </c>
      <c r="H85" s="114">
        <v>-1.1137629276054097</v>
      </c>
      <c r="I85" s="322">
        <v>2514</v>
      </c>
    </row>
    <row r="86" spans="2:9" s="82" customFormat="1" ht="13.15" customHeight="1" x14ac:dyDescent="0.2">
      <c r="B86" s="115" t="s">
        <v>230</v>
      </c>
      <c r="C86" s="116">
        <v>8866</v>
      </c>
      <c r="D86" s="117">
        <v>242</v>
      </c>
      <c r="E86" s="118">
        <v>2.806122448979592</v>
      </c>
      <c r="F86" s="323">
        <v>8624</v>
      </c>
      <c r="G86" s="119">
        <v>-172</v>
      </c>
      <c r="H86" s="120">
        <v>-1.9030759017481742</v>
      </c>
      <c r="I86" s="324">
        <v>9038</v>
      </c>
    </row>
    <row r="87" spans="2:9" s="82" customFormat="1" ht="6" customHeight="1" x14ac:dyDescent="0.2">
      <c r="B87" s="121"/>
      <c r="C87" s="122"/>
      <c r="D87" s="123"/>
      <c r="E87" s="124"/>
      <c r="F87" s="330"/>
      <c r="G87" s="123"/>
      <c r="H87" s="124"/>
      <c r="I87" s="330"/>
    </row>
    <row r="88" spans="2:9" s="82" customFormat="1" ht="13.15" customHeight="1" x14ac:dyDescent="0.2">
      <c r="B88" s="115" t="s">
        <v>90</v>
      </c>
      <c r="C88" s="116">
        <v>925</v>
      </c>
      <c r="D88" s="117">
        <v>43</v>
      </c>
      <c r="E88" s="118">
        <v>4.8752834467120181</v>
      </c>
      <c r="F88" s="323">
        <v>882</v>
      </c>
      <c r="G88" s="119">
        <v>-5</v>
      </c>
      <c r="H88" s="120">
        <v>-0.53763440860215062</v>
      </c>
      <c r="I88" s="324">
        <v>930</v>
      </c>
    </row>
    <row r="89" spans="2:9" s="82" customFormat="1" ht="6" customHeight="1" x14ac:dyDescent="0.2">
      <c r="B89" s="121"/>
      <c r="C89" s="122"/>
      <c r="D89" s="123"/>
      <c r="E89" s="124"/>
      <c r="F89" s="330"/>
      <c r="G89" s="123"/>
      <c r="H89" s="124"/>
      <c r="I89" s="330"/>
    </row>
    <row r="90" spans="2:9" s="82" customFormat="1" ht="13.15" customHeight="1" x14ac:dyDescent="0.2">
      <c r="B90" s="115" t="s">
        <v>91</v>
      </c>
      <c r="C90" s="116">
        <v>828</v>
      </c>
      <c r="D90" s="117">
        <v>-50</v>
      </c>
      <c r="E90" s="118">
        <v>-5.6947608200455582</v>
      </c>
      <c r="F90" s="323">
        <v>878</v>
      </c>
      <c r="G90" s="119">
        <v>-103</v>
      </c>
      <c r="H90" s="120">
        <v>-11.063372717508056</v>
      </c>
      <c r="I90" s="324">
        <v>931</v>
      </c>
    </row>
    <row r="91" spans="2:9" s="82" customFormat="1" ht="6" customHeight="1" x14ac:dyDescent="0.2">
      <c r="B91" s="121"/>
      <c r="C91" s="122"/>
      <c r="D91" s="123"/>
      <c r="E91" s="124"/>
      <c r="F91" s="330"/>
      <c r="G91" s="123"/>
      <c r="H91" s="124"/>
      <c r="I91" s="330"/>
    </row>
    <row r="92" spans="2:9" s="82" customFormat="1" ht="13.15" customHeight="1" x14ac:dyDescent="0.2">
      <c r="B92" s="115" t="s">
        <v>92</v>
      </c>
      <c r="C92" s="116">
        <v>829</v>
      </c>
      <c r="D92" s="117">
        <v>-30</v>
      </c>
      <c r="E92" s="118">
        <v>-3.4924330616996504</v>
      </c>
      <c r="F92" s="323">
        <v>859</v>
      </c>
      <c r="G92" s="119">
        <v>-91</v>
      </c>
      <c r="H92" s="120">
        <v>-9.891304347826086</v>
      </c>
      <c r="I92" s="324">
        <v>920</v>
      </c>
    </row>
    <row r="93" spans="2:9" s="82" customFormat="1" ht="6" customHeight="1" x14ac:dyDescent="0.2">
      <c r="B93" s="121"/>
      <c r="C93" s="122"/>
      <c r="D93" s="123"/>
      <c r="E93" s="124"/>
      <c r="F93" s="330"/>
      <c r="G93" s="123"/>
      <c r="H93" s="124"/>
      <c r="I93" s="330"/>
    </row>
    <row r="94" spans="2:9" s="82" customFormat="1" ht="20.100000000000001" customHeight="1" x14ac:dyDescent="0.2">
      <c r="B94" s="115" t="s">
        <v>93</v>
      </c>
      <c r="C94" s="116">
        <v>197098</v>
      </c>
      <c r="D94" s="117">
        <v>-793</v>
      </c>
      <c r="E94" s="118">
        <v>-0.4007256520003436</v>
      </c>
      <c r="F94" s="323">
        <v>197891</v>
      </c>
      <c r="G94" s="119">
        <v>-15988</v>
      </c>
      <c r="H94" s="120">
        <v>-7.5030738762753071</v>
      </c>
      <c r="I94" s="324">
        <v>213086</v>
      </c>
    </row>
    <row r="96" spans="2:9" x14ac:dyDescent="0.35">
      <c r="B96" s="126"/>
    </row>
    <row r="112" spans="2:2" x14ac:dyDescent="0.35">
      <c r="B112" s="127" t="s">
        <v>17</v>
      </c>
    </row>
    <row r="113" spans="2:2" x14ac:dyDescent="0.35">
      <c r="B113" s="381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K113"/>
  <sheetViews>
    <sheetView showGridLines="0" view="pageBreakPreview" zoomScaleNormal="140" zoomScaleSheetLayoutView="100" workbookViewId="0">
      <selection activeCell="O19" sqref="O19"/>
    </sheetView>
  </sheetViews>
  <sheetFormatPr baseColWidth="10" defaultColWidth="11.42578125" defaultRowHeight="15" x14ac:dyDescent="0.35"/>
  <cols>
    <col min="1" max="1" width="5.28515625" style="13" customWidth="1"/>
    <col min="2" max="2" width="23.7109375" style="13" customWidth="1"/>
    <col min="3" max="9" width="9.42578125" style="13" customWidth="1"/>
    <col min="10" max="10" width="3.7109375" style="13" customWidth="1"/>
    <col min="11" max="16384" width="11.42578125" style="13"/>
  </cols>
  <sheetData>
    <row r="1" spans="1:11" s="6" customFormat="1" ht="13.15" customHeight="1" x14ac:dyDescent="0.3">
      <c r="B1" s="7"/>
    </row>
    <row r="2" spans="1:11" s="6" customFormat="1" x14ac:dyDescent="0.3">
      <c r="B2" s="7"/>
    </row>
    <row r="3" spans="1:11" s="6" customFormat="1" x14ac:dyDescent="0.3">
      <c r="B3" s="7"/>
    </row>
    <row r="4" spans="1:11" s="6" customFormat="1" x14ac:dyDescent="0.3">
      <c r="B4" s="7"/>
    </row>
    <row r="5" spans="1:11" s="64" customFormat="1" ht="21" customHeight="1" x14ac:dyDescent="0.3">
      <c r="B5" s="304" t="s">
        <v>274</v>
      </c>
    </row>
    <row r="6" spans="1:11" s="82" customFormat="1" ht="19.899999999999999" customHeight="1" x14ac:dyDescent="0.2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899999999999999" customHeight="1" x14ac:dyDescent="0.2">
      <c r="B7" s="527" t="s">
        <v>240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s="67" customFormat="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s="67" customFormat="1" x14ac:dyDescent="0.35">
      <c r="A9" s="68"/>
      <c r="B9" s="91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68"/>
    </row>
    <row r="10" spans="1:11" s="67" customFormat="1" ht="15" customHeight="1" x14ac:dyDescent="0.35">
      <c r="A10" s="68"/>
      <c r="B10" s="92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s="67" customFormat="1" ht="15" customHeight="1" x14ac:dyDescent="0.35">
      <c r="A11" s="68"/>
      <c r="B11" s="93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5">
      <c r="B12" s="128"/>
      <c r="C12" s="129"/>
      <c r="D12" s="130"/>
      <c r="E12" s="130"/>
      <c r="F12" s="131"/>
      <c r="G12" s="130"/>
      <c r="H12" s="130"/>
      <c r="I12" s="131"/>
    </row>
    <row r="13" spans="1:11" s="132" customFormat="1" ht="13.15" customHeight="1" x14ac:dyDescent="0.2">
      <c r="B13" s="133" t="s">
        <v>31</v>
      </c>
      <c r="C13" s="134">
        <v>2332</v>
      </c>
      <c r="D13" s="135">
        <v>-123</v>
      </c>
      <c r="E13" s="136">
        <v>-5.0101832993890021</v>
      </c>
      <c r="F13" s="137">
        <v>2455</v>
      </c>
      <c r="G13" s="138">
        <v>-285</v>
      </c>
      <c r="H13" s="139">
        <v>-10.890332441727168</v>
      </c>
      <c r="I13" s="140">
        <v>2617</v>
      </c>
    </row>
    <row r="14" spans="1:11" s="132" customFormat="1" ht="13.15" customHeight="1" x14ac:dyDescent="0.2">
      <c r="B14" s="141" t="s">
        <v>32</v>
      </c>
      <c r="C14" s="142">
        <v>5386</v>
      </c>
      <c r="D14" s="143">
        <v>-204</v>
      </c>
      <c r="E14" s="144">
        <v>-3.6493738819320214</v>
      </c>
      <c r="F14" s="145">
        <v>5590</v>
      </c>
      <c r="G14" s="146">
        <v>-798</v>
      </c>
      <c r="H14" s="147">
        <v>-12.904269081500647</v>
      </c>
      <c r="I14" s="148">
        <v>6184</v>
      </c>
    </row>
    <row r="15" spans="1:11" s="132" customFormat="1" ht="13.15" customHeight="1" x14ac:dyDescent="0.2">
      <c r="B15" s="141" t="s">
        <v>33</v>
      </c>
      <c r="C15" s="142">
        <v>2581</v>
      </c>
      <c r="D15" s="143">
        <v>-202</v>
      </c>
      <c r="E15" s="144">
        <v>-7.2583542939274164</v>
      </c>
      <c r="F15" s="145">
        <v>2783</v>
      </c>
      <c r="G15" s="146">
        <v>-478</v>
      </c>
      <c r="H15" s="147">
        <v>-15.626021575678326</v>
      </c>
      <c r="I15" s="148">
        <v>3059</v>
      </c>
    </row>
    <row r="16" spans="1:11" s="132" customFormat="1" ht="13.15" customHeight="1" x14ac:dyDescent="0.2">
      <c r="B16" s="141" t="s">
        <v>34</v>
      </c>
      <c r="C16" s="142">
        <v>3587</v>
      </c>
      <c r="D16" s="143">
        <v>-228</v>
      </c>
      <c r="E16" s="144">
        <v>-5.9764089121887283</v>
      </c>
      <c r="F16" s="145">
        <v>3815</v>
      </c>
      <c r="G16" s="146">
        <v>-470</v>
      </c>
      <c r="H16" s="147">
        <v>-11.584914961794428</v>
      </c>
      <c r="I16" s="148">
        <v>4057</v>
      </c>
    </row>
    <row r="17" spans="2:9" s="132" customFormat="1" ht="13.15" customHeight="1" x14ac:dyDescent="0.2">
      <c r="B17" s="141" t="s">
        <v>35</v>
      </c>
      <c r="C17" s="142">
        <v>1353</v>
      </c>
      <c r="D17" s="143">
        <v>-100</v>
      </c>
      <c r="E17" s="144">
        <v>-6.8823124569855469</v>
      </c>
      <c r="F17" s="145">
        <v>1453</v>
      </c>
      <c r="G17" s="146">
        <v>-256</v>
      </c>
      <c r="H17" s="147">
        <v>-15.910503418272217</v>
      </c>
      <c r="I17" s="148">
        <v>1609</v>
      </c>
    </row>
    <row r="18" spans="2:9" s="132" customFormat="1" ht="13.15" customHeight="1" x14ac:dyDescent="0.2">
      <c r="B18" s="141" t="s">
        <v>36</v>
      </c>
      <c r="C18" s="142">
        <v>2089</v>
      </c>
      <c r="D18" s="143">
        <v>-143</v>
      </c>
      <c r="E18" s="144">
        <v>-6.4068100358422937</v>
      </c>
      <c r="F18" s="145">
        <v>2232</v>
      </c>
      <c r="G18" s="146">
        <v>-347</v>
      </c>
      <c r="H18" s="147">
        <v>-14.244663382594416</v>
      </c>
      <c r="I18" s="148">
        <v>2436</v>
      </c>
    </row>
    <row r="19" spans="2:9" s="132" customFormat="1" ht="13.15" customHeight="1" x14ac:dyDescent="0.2">
      <c r="B19" s="141" t="s">
        <v>37</v>
      </c>
      <c r="C19" s="142">
        <v>5065</v>
      </c>
      <c r="D19" s="143">
        <v>-104</v>
      </c>
      <c r="E19" s="144">
        <v>-2.0119945830915071</v>
      </c>
      <c r="F19" s="145">
        <v>5169</v>
      </c>
      <c r="G19" s="146">
        <v>-734</v>
      </c>
      <c r="H19" s="147">
        <v>-12.657354716330401</v>
      </c>
      <c r="I19" s="148">
        <v>5799</v>
      </c>
    </row>
    <row r="20" spans="2:9" s="132" customFormat="1" ht="13.15" customHeight="1" x14ac:dyDescent="0.2">
      <c r="B20" s="149" t="s">
        <v>38</v>
      </c>
      <c r="C20" s="150">
        <v>7175</v>
      </c>
      <c r="D20" s="151">
        <v>-251</v>
      </c>
      <c r="E20" s="152">
        <v>-3.3800161594398062</v>
      </c>
      <c r="F20" s="153">
        <v>7426</v>
      </c>
      <c r="G20" s="154">
        <v>-853</v>
      </c>
      <c r="H20" s="155">
        <v>-10.625311410064773</v>
      </c>
      <c r="I20" s="156">
        <v>8028</v>
      </c>
    </row>
    <row r="21" spans="2:9" s="132" customFormat="1" ht="13.15" customHeight="1" x14ac:dyDescent="0.2">
      <c r="B21" s="157" t="s">
        <v>39</v>
      </c>
      <c r="C21" s="158">
        <v>29568</v>
      </c>
      <c r="D21" s="159">
        <v>-1355</v>
      </c>
      <c r="E21" s="160">
        <v>-4.3818516961484981</v>
      </c>
      <c r="F21" s="161">
        <v>30923</v>
      </c>
      <c r="G21" s="162">
        <v>-4221</v>
      </c>
      <c r="H21" s="163">
        <v>-12.492231199502797</v>
      </c>
      <c r="I21" s="164">
        <v>33789</v>
      </c>
    </row>
    <row r="22" spans="2:9" s="132" customFormat="1" ht="6" customHeight="1" x14ac:dyDescent="0.2">
      <c r="B22" s="165"/>
      <c r="C22" s="166"/>
      <c r="D22" s="167"/>
      <c r="E22" s="168"/>
      <c r="F22" s="169"/>
      <c r="G22" s="167"/>
      <c r="H22" s="168"/>
      <c r="I22" s="169"/>
    </row>
    <row r="23" spans="2:9" s="132" customFormat="1" ht="13.15" customHeight="1" x14ac:dyDescent="0.2">
      <c r="B23" s="133" t="s">
        <v>40</v>
      </c>
      <c r="C23" s="134">
        <v>324</v>
      </c>
      <c r="D23" s="135">
        <v>-25</v>
      </c>
      <c r="E23" s="136">
        <v>-7.1633237822349569</v>
      </c>
      <c r="F23" s="137">
        <v>349</v>
      </c>
      <c r="G23" s="138">
        <v>-50</v>
      </c>
      <c r="H23" s="139">
        <v>-13.368983957219251</v>
      </c>
      <c r="I23" s="140">
        <v>374</v>
      </c>
    </row>
    <row r="24" spans="2:9" s="132" customFormat="1" ht="13.15" customHeight="1" x14ac:dyDescent="0.2">
      <c r="B24" s="141" t="s">
        <v>41</v>
      </c>
      <c r="C24" s="142">
        <v>228</v>
      </c>
      <c r="D24" s="143">
        <v>-18</v>
      </c>
      <c r="E24" s="144">
        <v>-7.3170731707317067</v>
      </c>
      <c r="F24" s="145">
        <v>246</v>
      </c>
      <c r="G24" s="146">
        <v>-30</v>
      </c>
      <c r="H24" s="147">
        <v>-11.627906976744185</v>
      </c>
      <c r="I24" s="148">
        <v>258</v>
      </c>
    </row>
    <row r="25" spans="2:9" s="132" customFormat="1" ht="13.15" customHeight="1" x14ac:dyDescent="0.2">
      <c r="B25" s="149" t="s">
        <v>42</v>
      </c>
      <c r="C25" s="150">
        <v>1948</v>
      </c>
      <c r="D25" s="151">
        <v>-18</v>
      </c>
      <c r="E25" s="152">
        <v>-0.91556459816887081</v>
      </c>
      <c r="F25" s="153">
        <v>1966</v>
      </c>
      <c r="G25" s="154">
        <v>-119</v>
      </c>
      <c r="H25" s="155">
        <v>-5.7571359458151905</v>
      </c>
      <c r="I25" s="156">
        <v>2067</v>
      </c>
    </row>
    <row r="26" spans="2:9" s="132" customFormat="1" ht="13.15" customHeight="1" x14ac:dyDescent="0.2">
      <c r="B26" s="157" t="s">
        <v>43</v>
      </c>
      <c r="C26" s="158">
        <v>2500</v>
      </c>
      <c r="D26" s="159">
        <v>-61</v>
      </c>
      <c r="E26" s="160">
        <v>-2.3818820773135494</v>
      </c>
      <c r="F26" s="161">
        <v>2561</v>
      </c>
      <c r="G26" s="162">
        <v>-199</v>
      </c>
      <c r="H26" s="163">
        <v>-7.3731011485735447</v>
      </c>
      <c r="I26" s="164">
        <v>2699</v>
      </c>
    </row>
    <row r="27" spans="2:9" s="132" customFormat="1" ht="6" customHeight="1" x14ac:dyDescent="0.2">
      <c r="B27" s="165"/>
      <c r="C27" s="166"/>
      <c r="D27" s="167"/>
      <c r="E27" s="168"/>
      <c r="F27" s="169"/>
      <c r="G27" s="167"/>
      <c r="H27" s="168"/>
      <c r="I27" s="169"/>
    </row>
    <row r="28" spans="2:9" s="132" customFormat="1" ht="13.15" customHeight="1" x14ac:dyDescent="0.2">
      <c r="B28" s="157" t="s">
        <v>44</v>
      </c>
      <c r="C28" s="158">
        <v>2062</v>
      </c>
      <c r="D28" s="159">
        <v>-37</v>
      </c>
      <c r="E28" s="160">
        <v>-1.7627441638875654</v>
      </c>
      <c r="F28" s="161">
        <v>2099</v>
      </c>
      <c r="G28" s="162">
        <v>-125</v>
      </c>
      <c r="H28" s="163">
        <v>-5.7155921353452221</v>
      </c>
      <c r="I28" s="164">
        <v>2187</v>
      </c>
    </row>
    <row r="29" spans="2:9" s="132" customFormat="1" ht="6" customHeight="1" x14ac:dyDescent="0.2">
      <c r="B29" s="165"/>
      <c r="C29" s="166"/>
      <c r="D29" s="167"/>
      <c r="E29" s="168"/>
      <c r="F29" s="169"/>
      <c r="G29" s="167"/>
      <c r="H29" s="168"/>
      <c r="I29" s="169"/>
    </row>
    <row r="30" spans="2:9" s="132" customFormat="1" ht="13.15" customHeight="1" x14ac:dyDescent="0.2">
      <c r="B30" s="157" t="s">
        <v>45</v>
      </c>
      <c r="C30" s="158">
        <v>1440</v>
      </c>
      <c r="D30" s="159">
        <v>-99</v>
      </c>
      <c r="E30" s="160">
        <v>-6.4327485380116958</v>
      </c>
      <c r="F30" s="161">
        <v>1539</v>
      </c>
      <c r="G30" s="162">
        <v>-124</v>
      </c>
      <c r="H30" s="163">
        <v>-7.9283887468030692</v>
      </c>
      <c r="I30" s="164">
        <v>1564</v>
      </c>
    </row>
    <row r="31" spans="2:9" s="132" customFormat="1" ht="6" customHeight="1" x14ac:dyDescent="0.2">
      <c r="B31" s="165"/>
      <c r="C31" s="166"/>
      <c r="D31" s="167"/>
      <c r="E31" s="168"/>
      <c r="F31" s="169"/>
      <c r="G31" s="167"/>
      <c r="H31" s="168"/>
      <c r="I31" s="169"/>
    </row>
    <row r="32" spans="2:9" s="132" customFormat="1" ht="13.15" customHeight="1" x14ac:dyDescent="0.2">
      <c r="B32" s="133" t="s">
        <v>46</v>
      </c>
      <c r="C32" s="134">
        <v>3269</v>
      </c>
      <c r="D32" s="135">
        <v>25</v>
      </c>
      <c r="E32" s="136">
        <v>0.7706535141800247</v>
      </c>
      <c r="F32" s="137">
        <v>3244</v>
      </c>
      <c r="G32" s="138">
        <v>-196</v>
      </c>
      <c r="H32" s="139">
        <v>-5.6565656565656566</v>
      </c>
      <c r="I32" s="140">
        <v>3465</v>
      </c>
    </row>
    <row r="33" spans="2:9" s="132" customFormat="1" ht="13.15" customHeight="1" x14ac:dyDescent="0.2">
      <c r="B33" s="170" t="s">
        <v>47</v>
      </c>
      <c r="C33" s="150">
        <v>3092</v>
      </c>
      <c r="D33" s="151">
        <v>3</v>
      </c>
      <c r="E33" s="152">
        <v>9.711880867594691E-2</v>
      </c>
      <c r="F33" s="153">
        <v>3089</v>
      </c>
      <c r="G33" s="154">
        <v>-255</v>
      </c>
      <c r="H33" s="155">
        <v>-7.6187630714072307</v>
      </c>
      <c r="I33" s="156">
        <v>3347</v>
      </c>
    </row>
    <row r="34" spans="2:9" s="132" customFormat="1" ht="13.15" customHeight="1" x14ac:dyDescent="0.2">
      <c r="B34" s="157" t="s">
        <v>48</v>
      </c>
      <c r="C34" s="158">
        <v>6361</v>
      </c>
      <c r="D34" s="159">
        <v>28</v>
      </c>
      <c r="E34" s="160">
        <v>0.4421285330806885</v>
      </c>
      <c r="F34" s="161">
        <v>6333</v>
      </c>
      <c r="G34" s="162">
        <v>-451</v>
      </c>
      <c r="H34" s="163">
        <v>-6.6206694069289487</v>
      </c>
      <c r="I34" s="164">
        <v>6812</v>
      </c>
    </row>
    <row r="35" spans="2:9" s="132" customFormat="1" ht="6" customHeight="1" x14ac:dyDescent="0.2">
      <c r="B35" s="165"/>
      <c r="C35" s="166"/>
      <c r="D35" s="167"/>
      <c r="E35" s="168"/>
      <c r="F35" s="169"/>
      <c r="G35" s="167"/>
      <c r="H35" s="168"/>
      <c r="I35" s="169"/>
    </row>
    <row r="36" spans="2:9" s="132" customFormat="1" ht="13.15" customHeight="1" x14ac:dyDescent="0.2">
      <c r="B36" s="157" t="s">
        <v>49</v>
      </c>
      <c r="C36" s="158">
        <v>1217</v>
      </c>
      <c r="D36" s="159">
        <v>-15</v>
      </c>
      <c r="E36" s="160">
        <v>-1.2175324675324677</v>
      </c>
      <c r="F36" s="161">
        <v>1232</v>
      </c>
      <c r="G36" s="162">
        <v>-125</v>
      </c>
      <c r="H36" s="163">
        <v>-9.3144560357675115</v>
      </c>
      <c r="I36" s="164">
        <v>1342</v>
      </c>
    </row>
    <row r="37" spans="2:9" s="132" customFormat="1" ht="6" customHeight="1" x14ac:dyDescent="0.2">
      <c r="B37" s="165"/>
      <c r="C37" s="166"/>
      <c r="D37" s="167"/>
      <c r="E37" s="168"/>
      <c r="F37" s="169"/>
      <c r="G37" s="167"/>
      <c r="H37" s="168"/>
      <c r="I37" s="169"/>
    </row>
    <row r="38" spans="2:9" s="132" customFormat="1" ht="13.15" customHeight="1" x14ac:dyDescent="0.2">
      <c r="B38" s="133" t="s">
        <v>50</v>
      </c>
      <c r="C38" s="134">
        <v>1024</v>
      </c>
      <c r="D38" s="135">
        <v>-7</v>
      </c>
      <c r="E38" s="136">
        <v>-0.67895247332686715</v>
      </c>
      <c r="F38" s="137">
        <v>1031</v>
      </c>
      <c r="G38" s="138">
        <v>-106</v>
      </c>
      <c r="H38" s="139">
        <v>-9.3805309734513269</v>
      </c>
      <c r="I38" s="140">
        <v>1130</v>
      </c>
    </row>
    <row r="39" spans="2:9" s="132" customFormat="1" ht="13.15" customHeight="1" x14ac:dyDescent="0.2">
      <c r="B39" s="141" t="s">
        <v>51</v>
      </c>
      <c r="C39" s="142">
        <v>1681</v>
      </c>
      <c r="D39" s="143">
        <v>-41</v>
      </c>
      <c r="E39" s="144">
        <v>-2.3809523809523809</v>
      </c>
      <c r="F39" s="145">
        <v>1722</v>
      </c>
      <c r="G39" s="146">
        <v>-272</v>
      </c>
      <c r="H39" s="147">
        <v>-13.927291346646186</v>
      </c>
      <c r="I39" s="148">
        <v>1953</v>
      </c>
    </row>
    <row r="40" spans="2:9" s="132" customFormat="1" ht="13.15" customHeight="1" x14ac:dyDescent="0.2">
      <c r="B40" s="141" t="s">
        <v>52</v>
      </c>
      <c r="C40" s="142">
        <v>419</v>
      </c>
      <c r="D40" s="143">
        <v>-33</v>
      </c>
      <c r="E40" s="144">
        <v>-7.3008849557522124</v>
      </c>
      <c r="F40" s="145">
        <v>452</v>
      </c>
      <c r="G40" s="146">
        <v>-96</v>
      </c>
      <c r="H40" s="147">
        <v>-18.640776699029125</v>
      </c>
      <c r="I40" s="148">
        <v>515</v>
      </c>
    </row>
    <row r="41" spans="2:9" s="132" customFormat="1" ht="13.15" customHeight="1" x14ac:dyDescent="0.2">
      <c r="B41" s="141" t="s">
        <v>53</v>
      </c>
      <c r="C41" s="142">
        <v>531</v>
      </c>
      <c r="D41" s="143">
        <v>-31</v>
      </c>
      <c r="E41" s="144">
        <v>-5.5160142348754455</v>
      </c>
      <c r="F41" s="145">
        <v>562</v>
      </c>
      <c r="G41" s="146">
        <v>-78</v>
      </c>
      <c r="H41" s="147">
        <v>-12.807881773399016</v>
      </c>
      <c r="I41" s="148">
        <v>609</v>
      </c>
    </row>
    <row r="42" spans="2:9" s="132" customFormat="1" ht="13.15" customHeight="1" x14ac:dyDescent="0.2">
      <c r="B42" s="149" t="s">
        <v>54</v>
      </c>
      <c r="C42" s="150">
        <v>2212</v>
      </c>
      <c r="D42" s="151">
        <v>-2</v>
      </c>
      <c r="E42" s="152">
        <v>-9.0334236675700091E-2</v>
      </c>
      <c r="F42" s="153">
        <v>2214</v>
      </c>
      <c r="G42" s="154">
        <v>-195</v>
      </c>
      <c r="H42" s="155">
        <v>-8.1013710012463651</v>
      </c>
      <c r="I42" s="156">
        <v>2407</v>
      </c>
    </row>
    <row r="43" spans="2:9" s="132" customFormat="1" ht="13.15" customHeight="1" x14ac:dyDescent="0.2">
      <c r="B43" s="157" t="s">
        <v>55</v>
      </c>
      <c r="C43" s="158">
        <v>5867</v>
      </c>
      <c r="D43" s="159">
        <v>-114</v>
      </c>
      <c r="E43" s="160">
        <v>-1.9060357799699046</v>
      </c>
      <c r="F43" s="161">
        <v>5981</v>
      </c>
      <c r="G43" s="162">
        <v>-747</v>
      </c>
      <c r="H43" s="163">
        <v>-11.294224372543091</v>
      </c>
      <c r="I43" s="164">
        <v>6614</v>
      </c>
    </row>
    <row r="44" spans="2:9" s="132" customFormat="1" ht="6" customHeight="1" x14ac:dyDescent="0.2">
      <c r="B44" s="165"/>
      <c r="C44" s="166"/>
      <c r="D44" s="167"/>
      <c r="E44" s="168"/>
      <c r="F44" s="169"/>
      <c r="G44" s="167"/>
      <c r="H44" s="168"/>
      <c r="I44" s="169"/>
    </row>
    <row r="45" spans="2:9" s="132" customFormat="1" ht="13.15" customHeight="1" x14ac:dyDescent="0.2">
      <c r="B45" s="133" t="s">
        <v>56</v>
      </c>
      <c r="C45" s="134">
        <v>368</v>
      </c>
      <c r="D45" s="135">
        <v>-12</v>
      </c>
      <c r="E45" s="136">
        <v>-3.1578947368421053</v>
      </c>
      <c r="F45" s="137">
        <v>380</v>
      </c>
      <c r="G45" s="138">
        <v>-22</v>
      </c>
      <c r="H45" s="139">
        <v>-5.6410256410256414</v>
      </c>
      <c r="I45" s="140">
        <v>390</v>
      </c>
    </row>
    <row r="46" spans="2:9" s="132" customFormat="1" ht="13.15" customHeight="1" x14ac:dyDescent="0.2">
      <c r="B46" s="141" t="s">
        <v>57</v>
      </c>
      <c r="C46" s="142">
        <v>591</v>
      </c>
      <c r="D46" s="143">
        <v>-10</v>
      </c>
      <c r="E46" s="144">
        <v>-1.6638935108153077</v>
      </c>
      <c r="F46" s="145">
        <v>601</v>
      </c>
      <c r="G46" s="146">
        <v>-53</v>
      </c>
      <c r="H46" s="147">
        <v>-8.2298136645962732</v>
      </c>
      <c r="I46" s="148">
        <v>644</v>
      </c>
    </row>
    <row r="47" spans="2:9" s="132" customFormat="1" ht="13.15" customHeight="1" x14ac:dyDescent="0.2">
      <c r="B47" s="141" t="s">
        <v>58</v>
      </c>
      <c r="C47" s="142">
        <v>839</v>
      </c>
      <c r="D47" s="143">
        <v>-41</v>
      </c>
      <c r="E47" s="144">
        <v>-4.6590909090909092</v>
      </c>
      <c r="F47" s="145">
        <v>880</v>
      </c>
      <c r="G47" s="146">
        <v>-113</v>
      </c>
      <c r="H47" s="147">
        <v>-11.869747899159663</v>
      </c>
      <c r="I47" s="148">
        <v>952</v>
      </c>
    </row>
    <row r="48" spans="2:9" s="132" customFormat="1" ht="13.15" customHeight="1" x14ac:dyDescent="0.2">
      <c r="B48" s="141" t="s">
        <v>59</v>
      </c>
      <c r="C48" s="142">
        <v>297</v>
      </c>
      <c r="D48" s="143">
        <v>-6</v>
      </c>
      <c r="E48" s="144">
        <v>-1.9801980198019802</v>
      </c>
      <c r="F48" s="145">
        <v>303</v>
      </c>
      <c r="G48" s="146">
        <v>-7</v>
      </c>
      <c r="H48" s="147">
        <v>-2.3026315789473681</v>
      </c>
      <c r="I48" s="148">
        <v>304</v>
      </c>
    </row>
    <row r="49" spans="2:9" s="132" customFormat="1" ht="13.15" customHeight="1" x14ac:dyDescent="0.2">
      <c r="B49" s="141" t="s">
        <v>60</v>
      </c>
      <c r="C49" s="142">
        <v>762</v>
      </c>
      <c r="D49" s="143">
        <v>-22</v>
      </c>
      <c r="E49" s="144">
        <v>-2.806122448979592</v>
      </c>
      <c r="F49" s="145">
        <v>784</v>
      </c>
      <c r="G49" s="146">
        <v>-38</v>
      </c>
      <c r="H49" s="147">
        <v>-4.75</v>
      </c>
      <c r="I49" s="148">
        <v>800</v>
      </c>
    </row>
    <row r="50" spans="2:9" s="132" customFormat="1" ht="13.15" customHeight="1" x14ac:dyDescent="0.2">
      <c r="B50" s="141" t="s">
        <v>61</v>
      </c>
      <c r="C50" s="142">
        <v>246</v>
      </c>
      <c r="D50" s="143">
        <v>-11</v>
      </c>
      <c r="E50" s="144">
        <v>-4.2801556420233462</v>
      </c>
      <c r="F50" s="145">
        <v>257</v>
      </c>
      <c r="G50" s="146">
        <v>5</v>
      </c>
      <c r="H50" s="147">
        <v>2.0746887966804977</v>
      </c>
      <c r="I50" s="148">
        <v>241</v>
      </c>
    </row>
    <row r="51" spans="2:9" s="132" customFormat="1" ht="13.15" customHeight="1" x14ac:dyDescent="0.2">
      <c r="B51" s="141" t="s">
        <v>62</v>
      </c>
      <c r="C51" s="142">
        <v>127</v>
      </c>
      <c r="D51" s="143">
        <v>6</v>
      </c>
      <c r="E51" s="144">
        <v>4.9586776859504136</v>
      </c>
      <c r="F51" s="145">
        <v>121</v>
      </c>
      <c r="G51" s="146">
        <v>-10</v>
      </c>
      <c r="H51" s="147">
        <v>-7.2992700729926998</v>
      </c>
      <c r="I51" s="148">
        <v>137</v>
      </c>
    </row>
    <row r="52" spans="2:9" s="132" customFormat="1" ht="13.15" customHeight="1" x14ac:dyDescent="0.2">
      <c r="B52" s="141" t="s">
        <v>63</v>
      </c>
      <c r="C52" s="142">
        <v>1011</v>
      </c>
      <c r="D52" s="143">
        <v>16</v>
      </c>
      <c r="E52" s="144">
        <v>1.6080402010050252</v>
      </c>
      <c r="F52" s="145">
        <v>995</v>
      </c>
      <c r="G52" s="146">
        <v>-1</v>
      </c>
      <c r="H52" s="147">
        <v>-9.8814229249011856E-2</v>
      </c>
      <c r="I52" s="148">
        <v>1012</v>
      </c>
    </row>
    <row r="53" spans="2:9" s="132" customFormat="1" ht="13.15" customHeight="1" x14ac:dyDescent="0.2">
      <c r="B53" s="149" t="s">
        <v>64</v>
      </c>
      <c r="C53" s="150">
        <v>340</v>
      </c>
      <c r="D53" s="151">
        <v>-15</v>
      </c>
      <c r="E53" s="152">
        <v>-4.225352112676056</v>
      </c>
      <c r="F53" s="153">
        <v>355</v>
      </c>
      <c r="G53" s="154">
        <v>-75</v>
      </c>
      <c r="H53" s="155">
        <v>-18.072289156626507</v>
      </c>
      <c r="I53" s="156">
        <v>415</v>
      </c>
    </row>
    <row r="54" spans="2:9" s="132" customFormat="1" ht="13.15" customHeight="1" x14ac:dyDescent="0.2">
      <c r="B54" s="157" t="s">
        <v>65</v>
      </c>
      <c r="C54" s="158">
        <v>4581</v>
      </c>
      <c r="D54" s="159">
        <v>-95</v>
      </c>
      <c r="E54" s="160">
        <v>-2.031650983746792</v>
      </c>
      <c r="F54" s="161">
        <v>4676</v>
      </c>
      <c r="G54" s="162">
        <v>-314</v>
      </c>
      <c r="H54" s="163">
        <v>-6.4147088866189987</v>
      </c>
      <c r="I54" s="164">
        <v>4895</v>
      </c>
    </row>
    <row r="55" spans="2:9" s="132" customFormat="1" ht="6" customHeight="1" x14ac:dyDescent="0.2">
      <c r="B55" s="165"/>
      <c r="C55" s="166"/>
      <c r="D55" s="167"/>
      <c r="E55" s="168"/>
      <c r="F55" s="169"/>
      <c r="G55" s="167"/>
      <c r="H55" s="168"/>
      <c r="I55" s="169"/>
    </row>
    <row r="56" spans="2:9" s="132" customFormat="1" ht="13.15" customHeight="1" x14ac:dyDescent="0.2">
      <c r="B56" s="133" t="s">
        <v>66</v>
      </c>
      <c r="C56" s="134">
        <v>11964</v>
      </c>
      <c r="D56" s="135">
        <v>142</v>
      </c>
      <c r="E56" s="136">
        <v>1.201150397563864</v>
      </c>
      <c r="F56" s="137">
        <v>11822</v>
      </c>
      <c r="G56" s="138">
        <v>-418</v>
      </c>
      <c r="H56" s="139">
        <v>-3.3758681957680503</v>
      </c>
      <c r="I56" s="140">
        <v>12382</v>
      </c>
    </row>
    <row r="57" spans="2:9" s="132" customFormat="1" ht="13.15" customHeight="1" x14ac:dyDescent="0.2">
      <c r="B57" s="141" t="s">
        <v>67</v>
      </c>
      <c r="C57" s="142">
        <v>1373</v>
      </c>
      <c r="D57" s="143">
        <v>14</v>
      </c>
      <c r="E57" s="144">
        <v>1.0301692420897719</v>
      </c>
      <c r="F57" s="145">
        <v>1359</v>
      </c>
      <c r="G57" s="146">
        <v>-139</v>
      </c>
      <c r="H57" s="147">
        <v>-9.193121693121693</v>
      </c>
      <c r="I57" s="148">
        <v>1512</v>
      </c>
    </row>
    <row r="58" spans="2:9" s="132" customFormat="1" ht="13.15" customHeight="1" x14ac:dyDescent="0.2">
      <c r="B58" s="141" t="s">
        <v>68</v>
      </c>
      <c r="C58" s="142">
        <v>837</v>
      </c>
      <c r="D58" s="143">
        <v>1</v>
      </c>
      <c r="E58" s="144">
        <v>0.11961722488038277</v>
      </c>
      <c r="F58" s="145">
        <v>836</v>
      </c>
      <c r="G58" s="146">
        <v>-72</v>
      </c>
      <c r="H58" s="147">
        <v>-7.9207920792079207</v>
      </c>
      <c r="I58" s="148">
        <v>909</v>
      </c>
    </row>
    <row r="59" spans="2:9" s="132" customFormat="1" ht="13.15" customHeight="1" x14ac:dyDescent="0.2">
      <c r="B59" s="149" t="s">
        <v>69</v>
      </c>
      <c r="C59" s="150">
        <v>1790</v>
      </c>
      <c r="D59" s="151">
        <v>4</v>
      </c>
      <c r="E59" s="152">
        <v>0.22396416573348266</v>
      </c>
      <c r="F59" s="153">
        <v>1786</v>
      </c>
      <c r="G59" s="154">
        <v>-137</v>
      </c>
      <c r="H59" s="155">
        <v>-7.1094966268811621</v>
      </c>
      <c r="I59" s="156">
        <v>1927</v>
      </c>
    </row>
    <row r="60" spans="2:9" s="132" customFormat="1" ht="13.15" customHeight="1" x14ac:dyDescent="0.2">
      <c r="B60" s="157" t="s">
        <v>70</v>
      </c>
      <c r="C60" s="158">
        <v>15964</v>
      </c>
      <c r="D60" s="159">
        <v>161</v>
      </c>
      <c r="E60" s="160">
        <v>1.0187938998924255</v>
      </c>
      <c r="F60" s="161">
        <v>15803</v>
      </c>
      <c r="G60" s="162">
        <v>-766</v>
      </c>
      <c r="H60" s="163">
        <v>-4.5786013150029881</v>
      </c>
      <c r="I60" s="164">
        <v>16730</v>
      </c>
    </row>
    <row r="61" spans="2:9" s="132" customFormat="1" ht="6" customHeight="1" x14ac:dyDescent="0.2">
      <c r="B61" s="165"/>
      <c r="C61" s="166"/>
      <c r="D61" s="167"/>
      <c r="E61" s="168"/>
      <c r="F61" s="169"/>
      <c r="G61" s="167"/>
      <c r="H61" s="168"/>
      <c r="I61" s="169"/>
    </row>
    <row r="62" spans="2:9" s="132" customFormat="1" ht="13.15" customHeight="1" x14ac:dyDescent="0.2">
      <c r="B62" s="133" t="s">
        <v>71</v>
      </c>
      <c r="C62" s="134">
        <v>5443</v>
      </c>
      <c r="D62" s="135">
        <v>-42</v>
      </c>
      <c r="E62" s="136">
        <v>-0.76572470373746582</v>
      </c>
      <c r="F62" s="137">
        <v>5485</v>
      </c>
      <c r="G62" s="138">
        <v>-494</v>
      </c>
      <c r="H62" s="139">
        <v>-8.32070069058447</v>
      </c>
      <c r="I62" s="140">
        <v>5937</v>
      </c>
    </row>
    <row r="63" spans="2:9" s="132" customFormat="1" ht="13.15" customHeight="1" x14ac:dyDescent="0.2">
      <c r="B63" s="141" t="s">
        <v>72</v>
      </c>
      <c r="C63" s="142">
        <v>1600</v>
      </c>
      <c r="D63" s="143">
        <v>6</v>
      </c>
      <c r="E63" s="144">
        <v>0.37641154328732745</v>
      </c>
      <c r="F63" s="145">
        <v>1594</v>
      </c>
      <c r="G63" s="146">
        <v>-93</v>
      </c>
      <c r="H63" s="147">
        <v>-5.4932073242764323</v>
      </c>
      <c r="I63" s="148">
        <v>1693</v>
      </c>
    </row>
    <row r="64" spans="2:9" s="132" customFormat="1" ht="13.15" customHeight="1" x14ac:dyDescent="0.2">
      <c r="B64" s="149" t="s">
        <v>73</v>
      </c>
      <c r="C64" s="150">
        <v>7116</v>
      </c>
      <c r="D64" s="151">
        <v>11</v>
      </c>
      <c r="E64" s="152">
        <v>0.15482054890921887</v>
      </c>
      <c r="F64" s="153">
        <v>7105</v>
      </c>
      <c r="G64" s="154">
        <v>-483</v>
      </c>
      <c r="H64" s="155">
        <v>-6.3560994867745757</v>
      </c>
      <c r="I64" s="156">
        <v>7599</v>
      </c>
    </row>
    <row r="65" spans="2:9" s="132" customFormat="1" ht="13.15" customHeight="1" x14ac:dyDescent="0.2">
      <c r="B65" s="157" t="s">
        <v>74</v>
      </c>
      <c r="C65" s="158">
        <v>14159</v>
      </c>
      <c r="D65" s="159">
        <v>-25</v>
      </c>
      <c r="E65" s="160">
        <v>-0.17625493513818388</v>
      </c>
      <c r="F65" s="161">
        <v>14184</v>
      </c>
      <c r="G65" s="162">
        <v>-1070</v>
      </c>
      <c r="H65" s="163">
        <v>-7.0260686847462077</v>
      </c>
      <c r="I65" s="164">
        <v>15229</v>
      </c>
    </row>
    <row r="66" spans="2:9" s="132" customFormat="1" ht="6" customHeight="1" x14ac:dyDescent="0.2">
      <c r="B66" s="165"/>
      <c r="C66" s="166"/>
      <c r="D66" s="167"/>
      <c r="E66" s="168"/>
      <c r="F66" s="169"/>
      <c r="G66" s="167"/>
      <c r="H66" s="168"/>
      <c r="I66" s="169"/>
    </row>
    <row r="67" spans="2:9" s="132" customFormat="1" ht="13.15" customHeight="1" x14ac:dyDescent="0.2">
      <c r="B67" s="133" t="s">
        <v>75</v>
      </c>
      <c r="C67" s="134">
        <v>2283</v>
      </c>
      <c r="D67" s="135">
        <v>-82</v>
      </c>
      <c r="E67" s="136">
        <v>-3.4672304439746302</v>
      </c>
      <c r="F67" s="137">
        <v>2365</v>
      </c>
      <c r="G67" s="138">
        <v>-220</v>
      </c>
      <c r="H67" s="139">
        <v>-8.789452656811827</v>
      </c>
      <c r="I67" s="140">
        <v>2503</v>
      </c>
    </row>
    <row r="68" spans="2:9" s="132" customFormat="1" ht="13.15" customHeight="1" x14ac:dyDescent="0.2">
      <c r="B68" s="149" t="s">
        <v>76</v>
      </c>
      <c r="C68" s="150">
        <v>1043</v>
      </c>
      <c r="D68" s="151">
        <v>-41</v>
      </c>
      <c r="E68" s="152">
        <v>-3.7822878228782288</v>
      </c>
      <c r="F68" s="153">
        <v>1084</v>
      </c>
      <c r="G68" s="154">
        <v>-192</v>
      </c>
      <c r="H68" s="155">
        <v>-15.546558704453442</v>
      </c>
      <c r="I68" s="156">
        <v>1235</v>
      </c>
    </row>
    <row r="69" spans="2:9" s="132" customFormat="1" ht="13.15" customHeight="1" x14ac:dyDescent="0.2">
      <c r="B69" s="157" t="s">
        <v>77</v>
      </c>
      <c r="C69" s="158">
        <v>3326</v>
      </c>
      <c r="D69" s="159">
        <v>-123</v>
      </c>
      <c r="E69" s="160">
        <v>-3.5662510872716728</v>
      </c>
      <c r="F69" s="161">
        <v>3449</v>
      </c>
      <c r="G69" s="162">
        <v>-412</v>
      </c>
      <c r="H69" s="163">
        <v>-11.021936864633494</v>
      </c>
      <c r="I69" s="164">
        <v>3738</v>
      </c>
    </row>
    <row r="70" spans="2:9" s="132" customFormat="1" ht="6" customHeight="1" x14ac:dyDescent="0.2">
      <c r="B70" s="165"/>
      <c r="C70" s="166"/>
      <c r="D70" s="167"/>
      <c r="E70" s="168"/>
      <c r="F70" s="169"/>
      <c r="G70" s="167"/>
      <c r="H70" s="168"/>
      <c r="I70" s="169"/>
    </row>
    <row r="71" spans="2:9" s="132" customFormat="1" ht="13.15" customHeight="1" x14ac:dyDescent="0.2">
      <c r="B71" s="133" t="s">
        <v>78</v>
      </c>
      <c r="C71" s="134">
        <v>2068</v>
      </c>
      <c r="D71" s="135">
        <v>27</v>
      </c>
      <c r="E71" s="136">
        <v>1.3228809407153355</v>
      </c>
      <c r="F71" s="137">
        <v>2041</v>
      </c>
      <c r="G71" s="138">
        <v>-105</v>
      </c>
      <c r="H71" s="139">
        <v>-4.8320294523699951</v>
      </c>
      <c r="I71" s="140">
        <v>2173</v>
      </c>
    </row>
    <row r="72" spans="2:9" s="132" customFormat="1" ht="13.15" customHeight="1" x14ac:dyDescent="0.2">
      <c r="B72" s="141" t="s">
        <v>79</v>
      </c>
      <c r="C72" s="142">
        <v>522</v>
      </c>
      <c r="D72" s="143">
        <v>-2</v>
      </c>
      <c r="E72" s="144">
        <v>-0.38167938931297707</v>
      </c>
      <c r="F72" s="145">
        <v>524</v>
      </c>
      <c r="G72" s="146">
        <v>-78</v>
      </c>
      <c r="H72" s="147">
        <v>-13</v>
      </c>
      <c r="I72" s="148">
        <v>600</v>
      </c>
    </row>
    <row r="73" spans="2:9" s="132" customFormat="1" ht="13.15" customHeight="1" x14ac:dyDescent="0.2">
      <c r="B73" s="141" t="s">
        <v>80</v>
      </c>
      <c r="C73" s="142">
        <v>612</v>
      </c>
      <c r="D73" s="143">
        <v>-16</v>
      </c>
      <c r="E73" s="144">
        <v>-2.547770700636943</v>
      </c>
      <c r="F73" s="145">
        <v>628</v>
      </c>
      <c r="G73" s="146">
        <v>-58</v>
      </c>
      <c r="H73" s="147">
        <v>-8.6567164179104488</v>
      </c>
      <c r="I73" s="148">
        <v>670</v>
      </c>
    </row>
    <row r="74" spans="2:9" s="132" customFormat="1" ht="13.15" customHeight="1" x14ac:dyDescent="0.2">
      <c r="B74" s="149" t="s">
        <v>81</v>
      </c>
      <c r="C74" s="150">
        <v>1855</v>
      </c>
      <c r="D74" s="151">
        <v>-35</v>
      </c>
      <c r="E74" s="152">
        <v>-1.8518518518518516</v>
      </c>
      <c r="F74" s="153">
        <v>1890</v>
      </c>
      <c r="G74" s="154">
        <v>-243</v>
      </c>
      <c r="H74" s="155">
        <v>-11.582459485224023</v>
      </c>
      <c r="I74" s="156">
        <v>2098</v>
      </c>
    </row>
    <row r="75" spans="2:9" s="132" customFormat="1" ht="13.15" customHeight="1" x14ac:dyDescent="0.2">
      <c r="B75" s="157" t="s">
        <v>82</v>
      </c>
      <c r="C75" s="158">
        <v>5057</v>
      </c>
      <c r="D75" s="159">
        <v>-26</v>
      </c>
      <c r="E75" s="160">
        <v>-0.51150895140664965</v>
      </c>
      <c r="F75" s="161">
        <v>5083</v>
      </c>
      <c r="G75" s="162">
        <v>-484</v>
      </c>
      <c r="H75" s="163">
        <v>-8.7348853997473377</v>
      </c>
      <c r="I75" s="164">
        <v>5541</v>
      </c>
    </row>
    <row r="76" spans="2:9" s="132" customFormat="1" ht="6" customHeight="1" x14ac:dyDescent="0.2">
      <c r="B76" s="165"/>
      <c r="C76" s="166"/>
      <c r="D76" s="167"/>
      <c r="E76" s="168"/>
      <c r="F76" s="169"/>
      <c r="G76" s="167"/>
      <c r="H76" s="168"/>
      <c r="I76" s="169"/>
    </row>
    <row r="77" spans="2:9" s="132" customFormat="1" ht="13.15" customHeight="1" x14ac:dyDescent="0.2">
      <c r="B77" s="157" t="s">
        <v>83</v>
      </c>
      <c r="C77" s="158">
        <v>13460</v>
      </c>
      <c r="D77" s="159">
        <v>-165</v>
      </c>
      <c r="E77" s="160">
        <v>-1.2110091743119267</v>
      </c>
      <c r="F77" s="161">
        <v>13625</v>
      </c>
      <c r="G77" s="162">
        <v>-524</v>
      </c>
      <c r="H77" s="163">
        <v>-3.7471395881006861</v>
      </c>
      <c r="I77" s="164">
        <v>13984</v>
      </c>
    </row>
    <row r="78" spans="2:9" s="132" customFormat="1" ht="6" customHeight="1" x14ac:dyDescent="0.2">
      <c r="B78" s="165"/>
      <c r="C78" s="166"/>
      <c r="D78" s="167"/>
      <c r="E78" s="168"/>
      <c r="F78" s="169"/>
      <c r="G78" s="167"/>
      <c r="H78" s="168"/>
      <c r="I78" s="169"/>
    </row>
    <row r="79" spans="2:9" s="132" customFormat="1" ht="13.15" customHeight="1" x14ac:dyDescent="0.2">
      <c r="B79" s="157" t="s">
        <v>84</v>
      </c>
      <c r="C79" s="158">
        <v>3945</v>
      </c>
      <c r="D79" s="159">
        <v>-50</v>
      </c>
      <c r="E79" s="160">
        <v>-1.2515644555694618</v>
      </c>
      <c r="F79" s="161">
        <v>3995</v>
      </c>
      <c r="G79" s="162">
        <v>-373</v>
      </c>
      <c r="H79" s="163">
        <v>-8.6382584529874951</v>
      </c>
      <c r="I79" s="164">
        <v>4318</v>
      </c>
    </row>
    <row r="80" spans="2:9" s="132" customFormat="1" ht="6" customHeight="1" x14ac:dyDescent="0.2">
      <c r="B80" s="165"/>
      <c r="C80" s="166"/>
      <c r="D80" s="167"/>
      <c r="E80" s="168"/>
      <c r="F80" s="169"/>
      <c r="G80" s="167"/>
      <c r="H80" s="168"/>
      <c r="I80" s="169"/>
    </row>
    <row r="81" spans="2:9" s="132" customFormat="1" ht="13.15" customHeight="1" x14ac:dyDescent="0.2">
      <c r="B81" s="157" t="s">
        <v>85</v>
      </c>
      <c r="C81" s="158">
        <v>1689</v>
      </c>
      <c r="D81" s="159">
        <v>-8</v>
      </c>
      <c r="E81" s="160">
        <v>-0.47142015321154979</v>
      </c>
      <c r="F81" s="161">
        <v>1697</v>
      </c>
      <c r="G81" s="162">
        <v>-127</v>
      </c>
      <c r="H81" s="163">
        <v>-6.9933920704845818</v>
      </c>
      <c r="I81" s="164">
        <v>1816</v>
      </c>
    </row>
    <row r="82" spans="2:9" s="132" customFormat="1" ht="6" customHeight="1" x14ac:dyDescent="0.2">
      <c r="B82" s="165"/>
      <c r="C82" s="166"/>
      <c r="D82" s="167"/>
      <c r="E82" s="168"/>
      <c r="F82" s="169"/>
      <c r="G82" s="167"/>
      <c r="H82" s="168"/>
      <c r="I82" s="169"/>
    </row>
    <row r="83" spans="2:9" s="132" customFormat="1" ht="13.15" customHeight="1" x14ac:dyDescent="0.2">
      <c r="B83" s="133" t="s">
        <v>86</v>
      </c>
      <c r="C83" s="134">
        <v>1039</v>
      </c>
      <c r="D83" s="135">
        <v>16</v>
      </c>
      <c r="E83" s="136">
        <v>1.5640273704789833</v>
      </c>
      <c r="F83" s="137">
        <v>1023</v>
      </c>
      <c r="G83" s="138">
        <v>2</v>
      </c>
      <c r="H83" s="139">
        <v>0.19286403085824494</v>
      </c>
      <c r="I83" s="140">
        <v>1037</v>
      </c>
    </row>
    <row r="84" spans="2:9" s="132" customFormat="1" ht="13.15" customHeight="1" x14ac:dyDescent="0.2">
      <c r="B84" s="141" t="s">
        <v>87</v>
      </c>
      <c r="C84" s="142">
        <v>2837</v>
      </c>
      <c r="D84" s="143">
        <v>6</v>
      </c>
      <c r="E84" s="144">
        <v>0.21193924408336279</v>
      </c>
      <c r="F84" s="145">
        <v>2831</v>
      </c>
      <c r="G84" s="146">
        <v>-98</v>
      </c>
      <c r="H84" s="147">
        <v>-3.3390119250425889</v>
      </c>
      <c r="I84" s="148">
        <v>2935</v>
      </c>
    </row>
    <row r="85" spans="2:9" s="132" customFormat="1" ht="13.15" customHeight="1" x14ac:dyDescent="0.2">
      <c r="B85" s="149" t="s">
        <v>88</v>
      </c>
      <c r="C85" s="150">
        <v>1531</v>
      </c>
      <c r="D85" s="151">
        <v>33</v>
      </c>
      <c r="E85" s="152">
        <v>2.2029372496662218</v>
      </c>
      <c r="F85" s="153">
        <v>1498</v>
      </c>
      <c r="G85" s="154">
        <v>24</v>
      </c>
      <c r="H85" s="155">
        <v>1.5925680159256803</v>
      </c>
      <c r="I85" s="156">
        <v>1507</v>
      </c>
    </row>
    <row r="86" spans="2:9" s="132" customFormat="1" ht="13.15" customHeight="1" x14ac:dyDescent="0.2">
      <c r="B86" s="157" t="s">
        <v>89</v>
      </c>
      <c r="C86" s="158">
        <v>5407</v>
      </c>
      <c r="D86" s="159">
        <v>55</v>
      </c>
      <c r="E86" s="160">
        <v>1.0276532137518686</v>
      </c>
      <c r="F86" s="161">
        <v>5352</v>
      </c>
      <c r="G86" s="162">
        <v>-72</v>
      </c>
      <c r="H86" s="163">
        <v>-1.3141084139441503</v>
      </c>
      <c r="I86" s="164">
        <v>5479</v>
      </c>
    </row>
    <row r="87" spans="2:9" s="132" customFormat="1" ht="6" customHeight="1" x14ac:dyDescent="0.2">
      <c r="B87" s="165"/>
      <c r="C87" s="166"/>
      <c r="D87" s="167"/>
      <c r="E87" s="168"/>
      <c r="F87" s="169"/>
      <c r="G87" s="167"/>
      <c r="H87" s="168"/>
      <c r="I87" s="169"/>
    </row>
    <row r="88" spans="2:9" s="132" customFormat="1" ht="13.15" customHeight="1" x14ac:dyDescent="0.2">
      <c r="B88" s="157" t="s">
        <v>90</v>
      </c>
      <c r="C88" s="158">
        <v>550</v>
      </c>
      <c r="D88" s="159">
        <v>13</v>
      </c>
      <c r="E88" s="160">
        <v>2.4208566108007448</v>
      </c>
      <c r="F88" s="161">
        <v>537</v>
      </c>
      <c r="G88" s="162">
        <v>-9</v>
      </c>
      <c r="H88" s="163">
        <v>-1.6100178890876566</v>
      </c>
      <c r="I88" s="164">
        <v>559</v>
      </c>
    </row>
    <row r="89" spans="2:9" s="132" customFormat="1" ht="6" customHeight="1" x14ac:dyDescent="0.2">
      <c r="B89" s="165"/>
      <c r="C89" s="166"/>
      <c r="D89" s="167"/>
      <c r="E89" s="168"/>
      <c r="F89" s="169"/>
      <c r="G89" s="167"/>
      <c r="H89" s="168"/>
      <c r="I89" s="169"/>
    </row>
    <row r="90" spans="2:9" s="132" customFormat="1" ht="13.15" customHeight="1" x14ac:dyDescent="0.2">
      <c r="B90" s="157" t="s">
        <v>91</v>
      </c>
      <c r="C90" s="158">
        <v>563</v>
      </c>
      <c r="D90" s="159">
        <v>-21</v>
      </c>
      <c r="E90" s="160">
        <v>-3.595890410958904</v>
      </c>
      <c r="F90" s="161">
        <v>584</v>
      </c>
      <c r="G90" s="162">
        <v>-55</v>
      </c>
      <c r="H90" s="163">
        <v>-8.89967637540453</v>
      </c>
      <c r="I90" s="164">
        <v>618</v>
      </c>
    </row>
    <row r="91" spans="2:9" s="132" customFormat="1" ht="6" customHeight="1" x14ac:dyDescent="0.2">
      <c r="B91" s="165"/>
      <c r="C91" s="166"/>
      <c r="D91" s="167"/>
      <c r="E91" s="168"/>
      <c r="F91" s="169"/>
      <c r="G91" s="167"/>
      <c r="H91" s="168"/>
      <c r="I91" s="169"/>
    </row>
    <row r="92" spans="2:9" s="132" customFormat="1" ht="13.15" customHeight="1" x14ac:dyDescent="0.2">
      <c r="B92" s="157" t="s">
        <v>92</v>
      </c>
      <c r="C92" s="158">
        <v>591</v>
      </c>
      <c r="D92" s="159">
        <v>-34</v>
      </c>
      <c r="E92" s="160">
        <v>-5.4399999999999995</v>
      </c>
      <c r="F92" s="161">
        <v>625</v>
      </c>
      <c r="G92" s="162">
        <v>-49</v>
      </c>
      <c r="H92" s="163">
        <v>-7.6562500000000009</v>
      </c>
      <c r="I92" s="164">
        <v>640</v>
      </c>
    </row>
    <row r="93" spans="2:9" s="132" customFormat="1" ht="6" customHeight="1" x14ac:dyDescent="0.2">
      <c r="B93" s="165"/>
      <c r="C93" s="166"/>
      <c r="D93" s="167"/>
      <c r="E93" s="168"/>
      <c r="F93" s="169"/>
      <c r="G93" s="167"/>
      <c r="H93" s="168"/>
      <c r="I93" s="169"/>
    </row>
    <row r="94" spans="2:9" s="132" customFormat="1" ht="20.100000000000001" customHeight="1" x14ac:dyDescent="0.2">
      <c r="B94" s="157" t="s">
        <v>93</v>
      </c>
      <c r="C94" s="158">
        <v>118307</v>
      </c>
      <c r="D94" s="159">
        <v>-1971</v>
      </c>
      <c r="E94" s="160">
        <v>-1.6387036698315569</v>
      </c>
      <c r="F94" s="161">
        <v>120278</v>
      </c>
      <c r="G94" s="162">
        <v>-10247</v>
      </c>
      <c r="H94" s="163">
        <v>-7.9709693980739615</v>
      </c>
      <c r="I94" s="164">
        <v>128554</v>
      </c>
    </row>
    <row r="96" spans="2:9" x14ac:dyDescent="0.35">
      <c r="B96" s="62"/>
    </row>
    <row r="98" spans="2:2" x14ac:dyDescent="0.35">
      <c r="B98" s="171"/>
    </row>
    <row r="112" spans="2:2" x14ac:dyDescent="0.35">
      <c r="B112" s="171" t="s">
        <v>17</v>
      </c>
    </row>
    <row r="113" spans="2:2" x14ac:dyDescent="0.35">
      <c r="B113" s="382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13"/>
  <sheetViews>
    <sheetView showGridLines="0" view="pageBreakPreview" zoomScaleNormal="140" zoomScaleSheetLayoutView="100" zoomScalePageLayoutView="145" workbookViewId="0">
      <selection activeCell="O19" sqref="O19"/>
    </sheetView>
  </sheetViews>
  <sheetFormatPr baseColWidth="10" defaultColWidth="11.42578125" defaultRowHeight="15" x14ac:dyDescent="0.35"/>
  <cols>
    <col min="1" max="1" width="5.28515625" style="13" customWidth="1"/>
    <col min="2" max="2" width="23.7109375" style="13" customWidth="1"/>
    <col min="3" max="9" width="9.42578125" style="13" customWidth="1"/>
    <col min="10" max="10" width="3.7109375" style="13" customWidth="1"/>
    <col min="11" max="16384" width="11.42578125" style="13"/>
  </cols>
  <sheetData>
    <row r="1" spans="1:11" s="6" customFormat="1" ht="13.15" customHeight="1" x14ac:dyDescent="0.3">
      <c r="B1" s="7"/>
    </row>
    <row r="2" spans="1:11" s="6" customFormat="1" x14ac:dyDescent="0.3">
      <c r="B2" s="7"/>
    </row>
    <row r="3" spans="1:11" s="6" customFormat="1" x14ac:dyDescent="0.3">
      <c r="B3" s="7"/>
    </row>
    <row r="4" spans="1:11" s="6" customFormat="1" x14ac:dyDescent="0.3">
      <c r="B4" s="7"/>
    </row>
    <row r="5" spans="1:11" s="520" customFormat="1" ht="21" customHeight="1" x14ac:dyDescent="0.2">
      <c r="B5" s="304" t="s">
        <v>274</v>
      </c>
    </row>
    <row r="6" spans="1:11" s="82" customFormat="1" ht="19.899999999999999" customHeight="1" x14ac:dyDescent="0.2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899999999999999" customHeight="1" x14ac:dyDescent="0.2">
      <c r="B7" s="527" t="s">
        <v>241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s="67" customFormat="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s="67" customFormat="1" x14ac:dyDescent="0.35">
      <c r="A9" s="68"/>
      <c r="B9" s="172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68"/>
    </row>
    <row r="10" spans="1:11" s="67" customFormat="1" ht="15" customHeight="1" x14ac:dyDescent="0.35">
      <c r="A10" s="68"/>
      <c r="B10" s="173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s="67" customFormat="1" ht="15" customHeight="1" x14ac:dyDescent="0.35">
      <c r="A11" s="68"/>
      <c r="B11" s="174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5">
      <c r="B12" s="128"/>
      <c r="C12" s="129"/>
      <c r="D12" s="130"/>
      <c r="E12" s="130"/>
      <c r="F12" s="131"/>
      <c r="G12" s="130"/>
      <c r="H12" s="130"/>
      <c r="I12" s="131"/>
    </row>
    <row r="13" spans="1:11" s="132" customFormat="1" ht="13.15" customHeight="1" x14ac:dyDescent="0.2">
      <c r="B13" s="133" t="s">
        <v>31</v>
      </c>
      <c r="C13" s="134">
        <v>1444</v>
      </c>
      <c r="D13" s="135">
        <v>3</v>
      </c>
      <c r="E13" s="136">
        <v>0.20818875780707841</v>
      </c>
      <c r="F13" s="137">
        <v>1441</v>
      </c>
      <c r="G13" s="138">
        <v>-221</v>
      </c>
      <c r="H13" s="139">
        <v>-13.273273273273272</v>
      </c>
      <c r="I13" s="140">
        <v>1665</v>
      </c>
    </row>
    <row r="14" spans="1:11" s="132" customFormat="1" ht="13.15" customHeight="1" x14ac:dyDescent="0.2">
      <c r="B14" s="141" t="s">
        <v>32</v>
      </c>
      <c r="C14" s="142">
        <v>3255</v>
      </c>
      <c r="D14" s="143">
        <v>-42</v>
      </c>
      <c r="E14" s="144">
        <v>-1.2738853503184715</v>
      </c>
      <c r="F14" s="145">
        <v>3297</v>
      </c>
      <c r="G14" s="146">
        <v>-633</v>
      </c>
      <c r="H14" s="147">
        <v>-16.280864197530864</v>
      </c>
      <c r="I14" s="148">
        <v>3888</v>
      </c>
    </row>
    <row r="15" spans="1:11" s="132" customFormat="1" ht="13.15" customHeight="1" x14ac:dyDescent="0.2">
      <c r="B15" s="141" t="s">
        <v>33</v>
      </c>
      <c r="C15" s="142">
        <v>1503</v>
      </c>
      <c r="D15" s="143">
        <v>11</v>
      </c>
      <c r="E15" s="144">
        <v>0.73726541554959779</v>
      </c>
      <c r="F15" s="145">
        <v>1492</v>
      </c>
      <c r="G15" s="146">
        <v>-188</v>
      </c>
      <c r="H15" s="147">
        <v>-11.117681845062094</v>
      </c>
      <c r="I15" s="148">
        <v>1691</v>
      </c>
    </row>
    <row r="16" spans="1:11" s="132" customFormat="1" ht="13.15" customHeight="1" x14ac:dyDescent="0.2">
      <c r="B16" s="141" t="s">
        <v>34</v>
      </c>
      <c r="C16" s="142">
        <v>2352</v>
      </c>
      <c r="D16" s="143">
        <v>-39</v>
      </c>
      <c r="E16" s="144">
        <v>-1.6311166875784191</v>
      </c>
      <c r="F16" s="145">
        <v>2391</v>
      </c>
      <c r="G16" s="146">
        <v>-284</v>
      </c>
      <c r="H16" s="147">
        <v>-10.773899848254933</v>
      </c>
      <c r="I16" s="148">
        <v>2636</v>
      </c>
    </row>
    <row r="17" spans="2:9" s="132" customFormat="1" ht="13.15" customHeight="1" x14ac:dyDescent="0.2">
      <c r="B17" s="141" t="s">
        <v>35</v>
      </c>
      <c r="C17" s="142">
        <v>1027</v>
      </c>
      <c r="D17" s="143">
        <v>-28</v>
      </c>
      <c r="E17" s="144">
        <v>-2.6540284360189572</v>
      </c>
      <c r="F17" s="145">
        <v>1055</v>
      </c>
      <c r="G17" s="146">
        <v>-146</v>
      </c>
      <c r="H17" s="147">
        <v>-12.446717817561808</v>
      </c>
      <c r="I17" s="148">
        <v>1173</v>
      </c>
    </row>
    <row r="18" spans="2:9" s="132" customFormat="1" ht="13.15" customHeight="1" x14ac:dyDescent="0.2">
      <c r="B18" s="141" t="s">
        <v>36</v>
      </c>
      <c r="C18" s="142">
        <v>996</v>
      </c>
      <c r="D18" s="143">
        <v>-87</v>
      </c>
      <c r="E18" s="144">
        <v>-8.0332409972299157</v>
      </c>
      <c r="F18" s="145">
        <v>1083</v>
      </c>
      <c r="G18" s="146">
        <v>-92</v>
      </c>
      <c r="H18" s="147">
        <v>-8.4558823529411775</v>
      </c>
      <c r="I18" s="148">
        <v>1088</v>
      </c>
    </row>
    <row r="19" spans="2:9" s="132" customFormat="1" ht="13.15" customHeight="1" x14ac:dyDescent="0.2">
      <c r="B19" s="141" t="s">
        <v>37</v>
      </c>
      <c r="C19" s="142">
        <v>3368</v>
      </c>
      <c r="D19" s="143">
        <v>42</v>
      </c>
      <c r="E19" s="144">
        <v>1.2627781118460615</v>
      </c>
      <c r="F19" s="145">
        <v>3326</v>
      </c>
      <c r="G19" s="146">
        <v>-385</v>
      </c>
      <c r="H19" s="147">
        <v>-10.258459898747669</v>
      </c>
      <c r="I19" s="148">
        <v>3753</v>
      </c>
    </row>
    <row r="20" spans="2:9" s="132" customFormat="1" ht="13.15" customHeight="1" x14ac:dyDescent="0.2">
      <c r="B20" s="149" t="s">
        <v>38</v>
      </c>
      <c r="C20" s="150">
        <v>4587</v>
      </c>
      <c r="D20" s="151">
        <v>65</v>
      </c>
      <c r="E20" s="152">
        <v>1.4374170720919948</v>
      </c>
      <c r="F20" s="153">
        <v>4522</v>
      </c>
      <c r="G20" s="154">
        <v>-504</v>
      </c>
      <c r="H20" s="155">
        <v>-9.8998232174425453</v>
      </c>
      <c r="I20" s="156">
        <v>5091</v>
      </c>
    </row>
    <row r="21" spans="2:9" s="132" customFormat="1" ht="13.15" customHeight="1" x14ac:dyDescent="0.2">
      <c r="B21" s="157" t="s">
        <v>39</v>
      </c>
      <c r="C21" s="158">
        <v>18532</v>
      </c>
      <c r="D21" s="159">
        <v>-75</v>
      </c>
      <c r="E21" s="160">
        <v>-0.40307411189337344</v>
      </c>
      <c r="F21" s="161">
        <v>18607</v>
      </c>
      <c r="G21" s="162">
        <v>-2453</v>
      </c>
      <c r="H21" s="163">
        <v>-11.689301882296879</v>
      </c>
      <c r="I21" s="164">
        <v>20985</v>
      </c>
    </row>
    <row r="22" spans="2:9" s="132" customFormat="1" ht="6" customHeight="1" x14ac:dyDescent="0.2">
      <c r="B22" s="165"/>
      <c r="C22" s="166"/>
      <c r="D22" s="167"/>
      <c r="E22" s="168"/>
      <c r="F22" s="169"/>
      <c r="G22" s="167"/>
      <c r="H22" s="168"/>
      <c r="I22" s="169"/>
    </row>
    <row r="23" spans="2:9" s="132" customFormat="1" ht="13.15" customHeight="1" x14ac:dyDescent="0.2">
      <c r="B23" s="133" t="s">
        <v>40</v>
      </c>
      <c r="C23" s="134">
        <v>224</v>
      </c>
      <c r="D23" s="135">
        <v>4</v>
      </c>
      <c r="E23" s="136">
        <v>1.8181818181818181</v>
      </c>
      <c r="F23" s="137">
        <v>220</v>
      </c>
      <c r="G23" s="138">
        <v>-19</v>
      </c>
      <c r="H23" s="139">
        <v>-7.8189300411522638</v>
      </c>
      <c r="I23" s="140">
        <v>243</v>
      </c>
    </row>
    <row r="24" spans="2:9" s="132" customFormat="1" ht="13.15" customHeight="1" x14ac:dyDescent="0.2">
      <c r="B24" s="141" t="s">
        <v>41</v>
      </c>
      <c r="C24" s="142">
        <v>145</v>
      </c>
      <c r="D24" s="143">
        <v>6</v>
      </c>
      <c r="E24" s="144">
        <v>4.3165467625899279</v>
      </c>
      <c r="F24" s="145">
        <v>139</v>
      </c>
      <c r="G24" s="146">
        <v>-10</v>
      </c>
      <c r="H24" s="147">
        <v>-6.4516129032258061</v>
      </c>
      <c r="I24" s="148">
        <v>155</v>
      </c>
    </row>
    <row r="25" spans="2:9" s="132" customFormat="1" ht="13.15" customHeight="1" x14ac:dyDescent="0.2">
      <c r="B25" s="149" t="s">
        <v>42</v>
      </c>
      <c r="C25" s="150">
        <v>1192</v>
      </c>
      <c r="D25" s="151">
        <v>12</v>
      </c>
      <c r="E25" s="152">
        <v>1.0169491525423728</v>
      </c>
      <c r="F25" s="153">
        <v>1180</v>
      </c>
      <c r="G25" s="154">
        <v>-85</v>
      </c>
      <c r="H25" s="155">
        <v>-6.6562255285826151</v>
      </c>
      <c r="I25" s="156">
        <v>1277</v>
      </c>
    </row>
    <row r="26" spans="2:9" s="132" customFormat="1" ht="13.15" customHeight="1" x14ac:dyDescent="0.2">
      <c r="B26" s="157" t="s">
        <v>43</v>
      </c>
      <c r="C26" s="158">
        <v>1561</v>
      </c>
      <c r="D26" s="159">
        <v>22</v>
      </c>
      <c r="E26" s="160">
        <v>1.4294996751137101</v>
      </c>
      <c r="F26" s="161">
        <v>1539</v>
      </c>
      <c r="G26" s="162">
        <v>-114</v>
      </c>
      <c r="H26" s="163">
        <v>-6.8059701492537314</v>
      </c>
      <c r="I26" s="164">
        <v>1675</v>
      </c>
    </row>
    <row r="27" spans="2:9" s="132" customFormat="1" ht="6" customHeight="1" x14ac:dyDescent="0.2">
      <c r="B27" s="165"/>
      <c r="C27" s="166"/>
      <c r="D27" s="167"/>
      <c r="E27" s="168"/>
      <c r="F27" s="169"/>
      <c r="G27" s="167"/>
      <c r="H27" s="168"/>
      <c r="I27" s="169"/>
    </row>
    <row r="28" spans="2:9" s="132" customFormat="1" ht="13.15" customHeight="1" x14ac:dyDescent="0.2">
      <c r="B28" s="157" t="s">
        <v>44</v>
      </c>
      <c r="C28" s="158">
        <v>1575</v>
      </c>
      <c r="D28" s="159">
        <v>48</v>
      </c>
      <c r="E28" s="160">
        <v>3.1434184675834969</v>
      </c>
      <c r="F28" s="161">
        <v>1527</v>
      </c>
      <c r="G28" s="162">
        <v>77</v>
      </c>
      <c r="H28" s="163">
        <v>5.1401869158878499</v>
      </c>
      <c r="I28" s="164">
        <v>1498</v>
      </c>
    </row>
    <row r="29" spans="2:9" s="132" customFormat="1" ht="6" customHeight="1" x14ac:dyDescent="0.2">
      <c r="B29" s="165"/>
      <c r="C29" s="166"/>
      <c r="D29" s="167"/>
      <c r="E29" s="168"/>
      <c r="F29" s="169"/>
      <c r="G29" s="167"/>
      <c r="H29" s="168"/>
      <c r="I29" s="169"/>
    </row>
    <row r="30" spans="2:9" s="132" customFormat="1" ht="13.15" customHeight="1" x14ac:dyDescent="0.2">
      <c r="B30" s="157" t="s">
        <v>45</v>
      </c>
      <c r="C30" s="158">
        <v>1051</v>
      </c>
      <c r="D30" s="159">
        <v>-43</v>
      </c>
      <c r="E30" s="160">
        <v>-3.9305301645338209</v>
      </c>
      <c r="F30" s="161">
        <v>1094</v>
      </c>
      <c r="G30" s="162">
        <v>-11</v>
      </c>
      <c r="H30" s="163">
        <v>-1.0357815442561207</v>
      </c>
      <c r="I30" s="164">
        <v>1062</v>
      </c>
    </row>
    <row r="31" spans="2:9" s="132" customFormat="1" ht="6" customHeight="1" x14ac:dyDescent="0.2">
      <c r="B31" s="165"/>
      <c r="C31" s="166"/>
      <c r="D31" s="167"/>
      <c r="E31" s="168"/>
      <c r="F31" s="169"/>
      <c r="G31" s="167"/>
      <c r="H31" s="168"/>
      <c r="I31" s="169"/>
    </row>
    <row r="32" spans="2:9" s="132" customFormat="1" ht="13.15" customHeight="1" x14ac:dyDescent="0.2">
      <c r="B32" s="133" t="s">
        <v>46</v>
      </c>
      <c r="C32" s="134">
        <v>2289</v>
      </c>
      <c r="D32" s="135">
        <v>21</v>
      </c>
      <c r="E32" s="136">
        <v>0.92592592592592582</v>
      </c>
      <c r="F32" s="137">
        <v>2268</v>
      </c>
      <c r="G32" s="138">
        <v>-243</v>
      </c>
      <c r="H32" s="139">
        <v>-9.597156398104266</v>
      </c>
      <c r="I32" s="140">
        <v>2532</v>
      </c>
    </row>
    <row r="33" spans="2:9" s="132" customFormat="1" ht="13.15" customHeight="1" x14ac:dyDescent="0.2">
      <c r="B33" s="170" t="s">
        <v>47</v>
      </c>
      <c r="C33" s="150">
        <v>2230</v>
      </c>
      <c r="D33" s="151">
        <v>51</v>
      </c>
      <c r="E33" s="152">
        <v>2.3405231757687011</v>
      </c>
      <c r="F33" s="153">
        <v>2179</v>
      </c>
      <c r="G33" s="154">
        <v>-98</v>
      </c>
      <c r="H33" s="155">
        <v>-4.2096219931271479</v>
      </c>
      <c r="I33" s="156">
        <v>2328</v>
      </c>
    </row>
    <row r="34" spans="2:9" s="132" customFormat="1" ht="13.15" customHeight="1" x14ac:dyDescent="0.2">
      <c r="B34" s="157" t="s">
        <v>48</v>
      </c>
      <c r="C34" s="158">
        <v>4519</v>
      </c>
      <c r="D34" s="159">
        <v>72</v>
      </c>
      <c r="E34" s="160">
        <v>1.6190690353046999</v>
      </c>
      <c r="F34" s="161">
        <v>4447</v>
      </c>
      <c r="G34" s="162">
        <v>-341</v>
      </c>
      <c r="H34" s="163">
        <v>-7.0164609053497946</v>
      </c>
      <c r="I34" s="164">
        <v>4860</v>
      </c>
    </row>
    <row r="35" spans="2:9" s="132" customFormat="1" ht="6" customHeight="1" x14ac:dyDescent="0.2">
      <c r="B35" s="165"/>
      <c r="C35" s="166"/>
      <c r="D35" s="167"/>
      <c r="E35" s="168"/>
      <c r="F35" s="169"/>
      <c r="G35" s="167"/>
      <c r="H35" s="168"/>
      <c r="I35" s="169"/>
    </row>
    <row r="36" spans="2:9" s="132" customFormat="1" ht="13.15" customHeight="1" x14ac:dyDescent="0.2">
      <c r="B36" s="157" t="s">
        <v>49</v>
      </c>
      <c r="C36" s="158">
        <v>912</v>
      </c>
      <c r="D36" s="159">
        <v>40</v>
      </c>
      <c r="E36" s="160">
        <v>4.5871559633027523</v>
      </c>
      <c r="F36" s="161">
        <v>872</v>
      </c>
      <c r="G36" s="162">
        <v>-80</v>
      </c>
      <c r="H36" s="163">
        <v>-8.064516129032258</v>
      </c>
      <c r="I36" s="164">
        <v>992</v>
      </c>
    </row>
    <row r="37" spans="2:9" s="132" customFormat="1" ht="6" customHeight="1" x14ac:dyDescent="0.2">
      <c r="B37" s="165"/>
      <c r="C37" s="166"/>
      <c r="D37" s="167"/>
      <c r="E37" s="168"/>
      <c r="F37" s="169"/>
      <c r="G37" s="167"/>
      <c r="H37" s="168"/>
      <c r="I37" s="169"/>
    </row>
    <row r="38" spans="2:9" s="132" customFormat="1" ht="13.15" customHeight="1" x14ac:dyDescent="0.2">
      <c r="B38" s="133" t="s">
        <v>50</v>
      </c>
      <c r="C38" s="134">
        <v>595</v>
      </c>
      <c r="D38" s="135">
        <v>7</v>
      </c>
      <c r="E38" s="136">
        <v>1.1904761904761905</v>
      </c>
      <c r="F38" s="137">
        <v>588</v>
      </c>
      <c r="G38" s="138">
        <v>-20</v>
      </c>
      <c r="H38" s="139">
        <v>-3.2520325203252036</v>
      </c>
      <c r="I38" s="140">
        <v>615</v>
      </c>
    </row>
    <row r="39" spans="2:9" s="132" customFormat="1" ht="13.15" customHeight="1" x14ac:dyDescent="0.2">
      <c r="B39" s="141" t="s">
        <v>51</v>
      </c>
      <c r="C39" s="142">
        <v>842</v>
      </c>
      <c r="D39" s="143">
        <v>-7</v>
      </c>
      <c r="E39" s="144">
        <v>-0.82449941107184921</v>
      </c>
      <c r="F39" s="145">
        <v>849</v>
      </c>
      <c r="G39" s="146">
        <v>-55</v>
      </c>
      <c r="H39" s="147">
        <v>-6.1315496098104791</v>
      </c>
      <c r="I39" s="148">
        <v>897</v>
      </c>
    </row>
    <row r="40" spans="2:9" s="132" customFormat="1" ht="13.15" customHeight="1" x14ac:dyDescent="0.2">
      <c r="B40" s="141" t="s">
        <v>52</v>
      </c>
      <c r="C40" s="142">
        <v>286</v>
      </c>
      <c r="D40" s="143">
        <v>5</v>
      </c>
      <c r="E40" s="144">
        <v>1.7793594306049825</v>
      </c>
      <c r="F40" s="145">
        <v>281</v>
      </c>
      <c r="G40" s="146">
        <v>1</v>
      </c>
      <c r="H40" s="147">
        <v>0.35087719298245612</v>
      </c>
      <c r="I40" s="148">
        <v>285</v>
      </c>
    </row>
    <row r="41" spans="2:9" s="132" customFormat="1" ht="13.15" customHeight="1" x14ac:dyDescent="0.2">
      <c r="B41" s="141" t="s">
        <v>53</v>
      </c>
      <c r="C41" s="142">
        <v>394</v>
      </c>
      <c r="D41" s="143">
        <v>-7</v>
      </c>
      <c r="E41" s="144">
        <v>-1.7456359102244388</v>
      </c>
      <c r="F41" s="145">
        <v>401</v>
      </c>
      <c r="G41" s="146">
        <v>23</v>
      </c>
      <c r="H41" s="147">
        <v>6.1994609164420487</v>
      </c>
      <c r="I41" s="148">
        <v>371</v>
      </c>
    </row>
    <row r="42" spans="2:9" s="132" customFormat="1" ht="13.15" customHeight="1" x14ac:dyDescent="0.2">
      <c r="B42" s="149" t="s">
        <v>54</v>
      </c>
      <c r="C42" s="150">
        <v>1209</v>
      </c>
      <c r="D42" s="151">
        <v>5</v>
      </c>
      <c r="E42" s="152">
        <v>0.41528239202657813</v>
      </c>
      <c r="F42" s="153">
        <v>1204</v>
      </c>
      <c r="G42" s="154">
        <v>-117</v>
      </c>
      <c r="H42" s="155">
        <v>-8.8235294117647065</v>
      </c>
      <c r="I42" s="156">
        <v>1326</v>
      </c>
    </row>
    <row r="43" spans="2:9" s="132" customFormat="1" ht="13.15" customHeight="1" x14ac:dyDescent="0.2">
      <c r="B43" s="157" t="s">
        <v>55</v>
      </c>
      <c r="C43" s="158">
        <v>3326</v>
      </c>
      <c r="D43" s="159">
        <v>3</v>
      </c>
      <c r="E43" s="160">
        <v>9.0279867589527524E-2</v>
      </c>
      <c r="F43" s="161">
        <v>3323</v>
      </c>
      <c r="G43" s="162">
        <v>-168</v>
      </c>
      <c r="H43" s="163">
        <v>-4.8082427017744704</v>
      </c>
      <c r="I43" s="164">
        <v>3494</v>
      </c>
    </row>
    <row r="44" spans="2:9" s="132" customFormat="1" ht="6" customHeight="1" x14ac:dyDescent="0.2">
      <c r="B44" s="165"/>
      <c r="C44" s="166"/>
      <c r="D44" s="167"/>
      <c r="E44" s="168"/>
      <c r="F44" s="169"/>
      <c r="G44" s="167"/>
      <c r="H44" s="168"/>
      <c r="I44" s="169"/>
    </row>
    <row r="45" spans="2:9" s="132" customFormat="1" ht="13.15" customHeight="1" x14ac:dyDescent="0.2">
      <c r="B45" s="133" t="s">
        <v>56</v>
      </c>
      <c r="C45" s="134">
        <v>276</v>
      </c>
      <c r="D45" s="135">
        <v>-2</v>
      </c>
      <c r="E45" s="136">
        <v>-0.71942446043165476</v>
      </c>
      <c r="F45" s="137">
        <v>278</v>
      </c>
      <c r="G45" s="138">
        <v>-21</v>
      </c>
      <c r="H45" s="139">
        <v>-7.0707070707070701</v>
      </c>
      <c r="I45" s="140">
        <v>297</v>
      </c>
    </row>
    <row r="46" spans="2:9" s="132" customFormat="1" ht="13.15" customHeight="1" x14ac:dyDescent="0.2">
      <c r="B46" s="141" t="s">
        <v>57</v>
      </c>
      <c r="C46" s="142">
        <v>425</v>
      </c>
      <c r="D46" s="143">
        <v>27</v>
      </c>
      <c r="E46" s="144">
        <v>6.78391959798995</v>
      </c>
      <c r="F46" s="145">
        <v>398</v>
      </c>
      <c r="G46" s="146">
        <v>-33</v>
      </c>
      <c r="H46" s="147">
        <v>-7.2052401746724897</v>
      </c>
      <c r="I46" s="148">
        <v>458</v>
      </c>
    </row>
    <row r="47" spans="2:9" s="132" customFormat="1" ht="13.15" customHeight="1" x14ac:dyDescent="0.2">
      <c r="B47" s="141" t="s">
        <v>58</v>
      </c>
      <c r="C47" s="142">
        <v>657</v>
      </c>
      <c r="D47" s="143">
        <v>15</v>
      </c>
      <c r="E47" s="144">
        <v>2.3364485981308412</v>
      </c>
      <c r="F47" s="145">
        <v>642</v>
      </c>
      <c r="G47" s="146">
        <v>-19</v>
      </c>
      <c r="H47" s="147">
        <v>-2.8106508875739644</v>
      </c>
      <c r="I47" s="148">
        <v>676</v>
      </c>
    </row>
    <row r="48" spans="2:9" s="132" customFormat="1" ht="13.15" customHeight="1" x14ac:dyDescent="0.2">
      <c r="B48" s="141" t="s">
        <v>59</v>
      </c>
      <c r="C48" s="142">
        <v>214</v>
      </c>
      <c r="D48" s="143">
        <v>8</v>
      </c>
      <c r="E48" s="144">
        <v>3.8834951456310676</v>
      </c>
      <c r="F48" s="145">
        <v>206</v>
      </c>
      <c r="G48" s="146">
        <v>-16</v>
      </c>
      <c r="H48" s="147">
        <v>-6.9565217391304346</v>
      </c>
      <c r="I48" s="148">
        <v>230</v>
      </c>
    </row>
    <row r="49" spans="2:9" s="132" customFormat="1" ht="13.15" customHeight="1" x14ac:dyDescent="0.2">
      <c r="B49" s="141" t="s">
        <v>60</v>
      </c>
      <c r="C49" s="142">
        <v>549</v>
      </c>
      <c r="D49" s="143">
        <v>2</v>
      </c>
      <c r="E49" s="144">
        <v>0.3656307129798903</v>
      </c>
      <c r="F49" s="145">
        <v>547</v>
      </c>
      <c r="G49" s="146">
        <v>15</v>
      </c>
      <c r="H49" s="147">
        <v>2.8089887640449436</v>
      </c>
      <c r="I49" s="148">
        <v>534</v>
      </c>
    </row>
    <row r="50" spans="2:9" s="132" customFormat="1" ht="13.15" customHeight="1" x14ac:dyDescent="0.2">
      <c r="B50" s="141" t="s">
        <v>61</v>
      </c>
      <c r="C50" s="142">
        <v>174</v>
      </c>
      <c r="D50" s="143">
        <v>5</v>
      </c>
      <c r="E50" s="144">
        <v>2.9585798816568047</v>
      </c>
      <c r="F50" s="145">
        <v>169</v>
      </c>
      <c r="G50" s="146">
        <v>-4</v>
      </c>
      <c r="H50" s="147">
        <v>-2.2471910112359552</v>
      </c>
      <c r="I50" s="148">
        <v>178</v>
      </c>
    </row>
    <row r="51" spans="2:9" s="132" customFormat="1" ht="13.15" customHeight="1" x14ac:dyDescent="0.2">
      <c r="B51" s="141" t="s">
        <v>62</v>
      </c>
      <c r="C51" s="142">
        <v>94</v>
      </c>
      <c r="D51" s="143">
        <v>8</v>
      </c>
      <c r="E51" s="144">
        <v>9.3023255813953494</v>
      </c>
      <c r="F51" s="145">
        <v>86</v>
      </c>
      <c r="G51" s="146">
        <v>-15</v>
      </c>
      <c r="H51" s="147">
        <v>-13.761467889908257</v>
      </c>
      <c r="I51" s="148">
        <v>109</v>
      </c>
    </row>
    <row r="52" spans="2:9" s="132" customFormat="1" ht="13.15" customHeight="1" x14ac:dyDescent="0.2">
      <c r="B52" s="141" t="s">
        <v>63</v>
      </c>
      <c r="C52" s="142">
        <v>724</v>
      </c>
      <c r="D52" s="143">
        <v>14</v>
      </c>
      <c r="E52" s="144">
        <v>1.971830985915493</v>
      </c>
      <c r="F52" s="145">
        <v>710</v>
      </c>
      <c r="G52" s="146">
        <v>7</v>
      </c>
      <c r="H52" s="147">
        <v>0.97629009762900976</v>
      </c>
      <c r="I52" s="148">
        <v>717</v>
      </c>
    </row>
    <row r="53" spans="2:9" s="132" customFormat="1" ht="13.15" customHeight="1" x14ac:dyDescent="0.2">
      <c r="B53" s="149" t="s">
        <v>64</v>
      </c>
      <c r="C53" s="150">
        <v>245</v>
      </c>
      <c r="D53" s="151">
        <v>-2</v>
      </c>
      <c r="E53" s="152">
        <v>-0.80971659919028338</v>
      </c>
      <c r="F53" s="153">
        <v>247</v>
      </c>
      <c r="G53" s="154">
        <v>-40</v>
      </c>
      <c r="H53" s="155">
        <v>-14.035087719298245</v>
      </c>
      <c r="I53" s="156">
        <v>285</v>
      </c>
    </row>
    <row r="54" spans="2:9" s="132" customFormat="1" ht="13.15" customHeight="1" x14ac:dyDescent="0.2">
      <c r="B54" s="157" t="s">
        <v>65</v>
      </c>
      <c r="C54" s="158">
        <v>3358</v>
      </c>
      <c r="D54" s="159">
        <v>75</v>
      </c>
      <c r="E54" s="160">
        <v>2.2844958879074015</v>
      </c>
      <c r="F54" s="161">
        <v>3283</v>
      </c>
      <c r="G54" s="162">
        <v>-126</v>
      </c>
      <c r="H54" s="163">
        <v>-3.6165327210103326</v>
      </c>
      <c r="I54" s="164">
        <v>3484</v>
      </c>
    </row>
    <row r="55" spans="2:9" s="132" customFormat="1" ht="6" customHeight="1" x14ac:dyDescent="0.2">
      <c r="B55" s="165"/>
      <c r="C55" s="166"/>
      <c r="D55" s="167"/>
      <c r="E55" s="168"/>
      <c r="F55" s="169"/>
      <c r="G55" s="167"/>
      <c r="H55" s="168"/>
      <c r="I55" s="169"/>
    </row>
    <row r="56" spans="2:9" s="132" customFormat="1" ht="13.15" customHeight="1" x14ac:dyDescent="0.2">
      <c r="B56" s="133" t="s">
        <v>66</v>
      </c>
      <c r="C56" s="134">
        <v>8610</v>
      </c>
      <c r="D56" s="135">
        <v>154</v>
      </c>
      <c r="E56" s="136">
        <v>1.8211920529801324</v>
      </c>
      <c r="F56" s="137">
        <v>8456</v>
      </c>
      <c r="G56" s="138">
        <v>-418</v>
      </c>
      <c r="H56" s="139">
        <v>-4.6300398759415158</v>
      </c>
      <c r="I56" s="140">
        <v>9028</v>
      </c>
    </row>
    <row r="57" spans="2:9" s="132" customFormat="1" ht="13.15" customHeight="1" x14ac:dyDescent="0.2">
      <c r="B57" s="141" t="s">
        <v>67</v>
      </c>
      <c r="C57" s="142">
        <v>922</v>
      </c>
      <c r="D57" s="143">
        <v>-15</v>
      </c>
      <c r="E57" s="144">
        <v>-1.6008537886872998</v>
      </c>
      <c r="F57" s="145">
        <v>937</v>
      </c>
      <c r="G57" s="146">
        <v>-141</v>
      </c>
      <c r="H57" s="147">
        <v>-13.264346190028222</v>
      </c>
      <c r="I57" s="148">
        <v>1063</v>
      </c>
    </row>
    <row r="58" spans="2:9" s="132" customFormat="1" ht="13.15" customHeight="1" x14ac:dyDescent="0.2">
      <c r="B58" s="141" t="s">
        <v>68</v>
      </c>
      <c r="C58" s="142">
        <v>547</v>
      </c>
      <c r="D58" s="143">
        <v>-13</v>
      </c>
      <c r="E58" s="144">
        <v>-2.3214285714285716</v>
      </c>
      <c r="F58" s="145">
        <v>560</v>
      </c>
      <c r="G58" s="146">
        <v>-39</v>
      </c>
      <c r="H58" s="147">
        <v>-6.6552901023890794</v>
      </c>
      <c r="I58" s="148">
        <v>586</v>
      </c>
    </row>
    <row r="59" spans="2:9" s="132" customFormat="1" ht="13.15" customHeight="1" x14ac:dyDescent="0.2">
      <c r="B59" s="149" t="s">
        <v>69</v>
      </c>
      <c r="C59" s="150">
        <v>1255</v>
      </c>
      <c r="D59" s="151">
        <v>51</v>
      </c>
      <c r="E59" s="152">
        <v>4.235880398671096</v>
      </c>
      <c r="F59" s="153">
        <v>1204</v>
      </c>
      <c r="G59" s="154">
        <v>3</v>
      </c>
      <c r="H59" s="155">
        <v>0.23961661341853036</v>
      </c>
      <c r="I59" s="156">
        <v>1252</v>
      </c>
    </row>
    <row r="60" spans="2:9" s="132" customFormat="1" ht="13.15" customHeight="1" x14ac:dyDescent="0.2">
      <c r="B60" s="157" t="s">
        <v>70</v>
      </c>
      <c r="C60" s="158">
        <v>11334</v>
      </c>
      <c r="D60" s="159">
        <v>177</v>
      </c>
      <c r="E60" s="160">
        <v>1.5864479698843774</v>
      </c>
      <c r="F60" s="161">
        <v>11157</v>
      </c>
      <c r="G60" s="162">
        <v>-595</v>
      </c>
      <c r="H60" s="163">
        <v>-4.9878447480928827</v>
      </c>
      <c r="I60" s="164">
        <v>11929</v>
      </c>
    </row>
    <row r="61" spans="2:9" s="132" customFormat="1" ht="6" customHeight="1" x14ac:dyDescent="0.2">
      <c r="B61" s="165"/>
      <c r="C61" s="166"/>
      <c r="D61" s="167"/>
      <c r="E61" s="168"/>
      <c r="F61" s="169"/>
      <c r="G61" s="167"/>
      <c r="H61" s="168"/>
      <c r="I61" s="169"/>
    </row>
    <row r="62" spans="2:9" s="132" customFormat="1" ht="13.15" customHeight="1" x14ac:dyDescent="0.2">
      <c r="B62" s="133" t="s">
        <v>71</v>
      </c>
      <c r="C62" s="134">
        <v>3602</v>
      </c>
      <c r="D62" s="135">
        <v>81</v>
      </c>
      <c r="E62" s="136">
        <v>2.3004828173814258</v>
      </c>
      <c r="F62" s="137">
        <v>3521</v>
      </c>
      <c r="G62" s="138">
        <v>-360</v>
      </c>
      <c r="H62" s="139">
        <v>-9.0863200403836437</v>
      </c>
      <c r="I62" s="140">
        <v>3962</v>
      </c>
    </row>
    <row r="63" spans="2:9" s="132" customFormat="1" ht="13.15" customHeight="1" x14ac:dyDescent="0.2">
      <c r="B63" s="141" t="s">
        <v>72</v>
      </c>
      <c r="C63" s="142">
        <v>937</v>
      </c>
      <c r="D63" s="143">
        <v>-16</v>
      </c>
      <c r="E63" s="144">
        <v>-1.6789087093389297</v>
      </c>
      <c r="F63" s="145">
        <v>953</v>
      </c>
      <c r="G63" s="146">
        <v>-119</v>
      </c>
      <c r="H63" s="147">
        <v>-11.268939393939394</v>
      </c>
      <c r="I63" s="148">
        <v>1056</v>
      </c>
    </row>
    <row r="64" spans="2:9" s="132" customFormat="1" ht="13.15" customHeight="1" x14ac:dyDescent="0.2">
      <c r="B64" s="149" t="s">
        <v>73</v>
      </c>
      <c r="C64" s="150">
        <v>4491</v>
      </c>
      <c r="D64" s="151">
        <v>56</v>
      </c>
      <c r="E64" s="152">
        <v>1.2626832018038332</v>
      </c>
      <c r="F64" s="153">
        <v>4435</v>
      </c>
      <c r="G64" s="154">
        <v>-556</v>
      </c>
      <c r="H64" s="155">
        <v>-11.016445413116703</v>
      </c>
      <c r="I64" s="156">
        <v>5047</v>
      </c>
    </row>
    <row r="65" spans="2:9" s="132" customFormat="1" ht="13.15" customHeight="1" x14ac:dyDescent="0.2">
      <c r="B65" s="157" t="s">
        <v>74</v>
      </c>
      <c r="C65" s="158">
        <v>9030</v>
      </c>
      <c r="D65" s="159">
        <v>121</v>
      </c>
      <c r="E65" s="160">
        <v>1.35817712425637</v>
      </c>
      <c r="F65" s="161">
        <v>8909</v>
      </c>
      <c r="G65" s="162">
        <v>-1035</v>
      </c>
      <c r="H65" s="163">
        <v>-10.283159463487332</v>
      </c>
      <c r="I65" s="164">
        <v>10065</v>
      </c>
    </row>
    <row r="66" spans="2:9" s="132" customFormat="1" ht="6" customHeight="1" x14ac:dyDescent="0.2">
      <c r="B66" s="165"/>
      <c r="C66" s="166"/>
      <c r="D66" s="167"/>
      <c r="E66" s="168"/>
      <c r="F66" s="169"/>
      <c r="G66" s="167"/>
      <c r="H66" s="168"/>
      <c r="I66" s="169"/>
    </row>
    <row r="67" spans="2:9" s="132" customFormat="1" ht="13.15" customHeight="1" x14ac:dyDescent="0.2">
      <c r="B67" s="133" t="s">
        <v>75</v>
      </c>
      <c r="C67" s="134">
        <v>1212</v>
      </c>
      <c r="D67" s="135">
        <v>1</v>
      </c>
      <c r="E67" s="136">
        <v>8.2576383154417829E-2</v>
      </c>
      <c r="F67" s="137">
        <v>1211</v>
      </c>
      <c r="G67" s="138">
        <v>-127</v>
      </c>
      <c r="H67" s="139">
        <v>-9.4846900672143395</v>
      </c>
      <c r="I67" s="140">
        <v>1339</v>
      </c>
    </row>
    <row r="68" spans="2:9" s="132" customFormat="1" ht="13.15" customHeight="1" x14ac:dyDescent="0.2">
      <c r="B68" s="149" t="s">
        <v>76</v>
      </c>
      <c r="C68" s="150">
        <v>679</v>
      </c>
      <c r="D68" s="151">
        <v>-5</v>
      </c>
      <c r="E68" s="152">
        <v>-0.73099415204678353</v>
      </c>
      <c r="F68" s="153">
        <v>684</v>
      </c>
      <c r="G68" s="154">
        <v>-53</v>
      </c>
      <c r="H68" s="155">
        <v>-7.2404371584699447</v>
      </c>
      <c r="I68" s="156">
        <v>732</v>
      </c>
    </row>
    <row r="69" spans="2:9" s="132" customFormat="1" ht="13.15" customHeight="1" x14ac:dyDescent="0.2">
      <c r="B69" s="157" t="s">
        <v>77</v>
      </c>
      <c r="C69" s="158">
        <v>1891</v>
      </c>
      <c r="D69" s="159">
        <v>-4</v>
      </c>
      <c r="E69" s="160">
        <v>-0.21108179419525064</v>
      </c>
      <c r="F69" s="161">
        <v>1895</v>
      </c>
      <c r="G69" s="162">
        <v>-180</v>
      </c>
      <c r="H69" s="163">
        <v>-8.6914534041525826</v>
      </c>
      <c r="I69" s="164">
        <v>2071</v>
      </c>
    </row>
    <row r="70" spans="2:9" s="132" customFormat="1" ht="6" customHeight="1" x14ac:dyDescent="0.2">
      <c r="B70" s="165"/>
      <c r="C70" s="166"/>
      <c r="D70" s="167"/>
      <c r="E70" s="168"/>
      <c r="F70" s="169"/>
      <c r="G70" s="167"/>
      <c r="H70" s="168"/>
      <c r="I70" s="169"/>
    </row>
    <row r="71" spans="2:9" s="132" customFormat="1" ht="13.15" customHeight="1" x14ac:dyDescent="0.2">
      <c r="B71" s="133" t="s">
        <v>78</v>
      </c>
      <c r="C71" s="134">
        <v>1600</v>
      </c>
      <c r="D71" s="135">
        <v>53</v>
      </c>
      <c r="E71" s="136">
        <v>3.4259857789269557</v>
      </c>
      <c r="F71" s="137">
        <v>1547</v>
      </c>
      <c r="G71" s="138">
        <v>-76</v>
      </c>
      <c r="H71" s="139">
        <v>-4.5346062052505962</v>
      </c>
      <c r="I71" s="140">
        <v>1676</v>
      </c>
    </row>
    <row r="72" spans="2:9" s="132" customFormat="1" ht="13.15" customHeight="1" x14ac:dyDescent="0.2">
      <c r="B72" s="141" t="s">
        <v>79</v>
      </c>
      <c r="C72" s="142">
        <v>429</v>
      </c>
      <c r="D72" s="143">
        <v>10</v>
      </c>
      <c r="E72" s="144">
        <v>2.3866348448687349</v>
      </c>
      <c r="F72" s="145">
        <v>419</v>
      </c>
      <c r="G72" s="146">
        <v>-16</v>
      </c>
      <c r="H72" s="147">
        <v>-3.5955056179775284</v>
      </c>
      <c r="I72" s="148">
        <v>445</v>
      </c>
    </row>
    <row r="73" spans="2:9" s="132" customFormat="1" ht="13.15" customHeight="1" x14ac:dyDescent="0.2">
      <c r="B73" s="141" t="s">
        <v>80</v>
      </c>
      <c r="C73" s="142">
        <v>501</v>
      </c>
      <c r="D73" s="143">
        <v>15</v>
      </c>
      <c r="E73" s="144">
        <v>3.0864197530864197</v>
      </c>
      <c r="F73" s="145">
        <v>486</v>
      </c>
      <c r="G73" s="146">
        <v>-17</v>
      </c>
      <c r="H73" s="147">
        <v>-3.2818532818532815</v>
      </c>
      <c r="I73" s="148">
        <v>518</v>
      </c>
    </row>
    <row r="74" spans="2:9" s="132" customFormat="1" ht="13.15" customHeight="1" x14ac:dyDescent="0.2">
      <c r="B74" s="149" t="s">
        <v>81</v>
      </c>
      <c r="C74" s="150">
        <v>1474</v>
      </c>
      <c r="D74" s="151">
        <v>69</v>
      </c>
      <c r="E74" s="152">
        <v>4.9110320284697506</v>
      </c>
      <c r="F74" s="153">
        <v>1405</v>
      </c>
      <c r="G74" s="154">
        <v>-242</v>
      </c>
      <c r="H74" s="155">
        <v>-14.102564102564102</v>
      </c>
      <c r="I74" s="156">
        <v>1716</v>
      </c>
    </row>
    <row r="75" spans="2:9" s="132" customFormat="1" ht="13.15" customHeight="1" x14ac:dyDescent="0.2">
      <c r="B75" s="157" t="s">
        <v>82</v>
      </c>
      <c r="C75" s="158">
        <v>4004</v>
      </c>
      <c r="D75" s="159">
        <v>147</v>
      </c>
      <c r="E75" s="160">
        <v>3.8112522686025407</v>
      </c>
      <c r="F75" s="161">
        <v>3857</v>
      </c>
      <c r="G75" s="162">
        <v>-351</v>
      </c>
      <c r="H75" s="163">
        <v>-8.0597014925373127</v>
      </c>
      <c r="I75" s="164">
        <v>4355</v>
      </c>
    </row>
    <row r="76" spans="2:9" s="132" customFormat="1" ht="6" customHeight="1" x14ac:dyDescent="0.2">
      <c r="B76" s="165"/>
      <c r="C76" s="166"/>
      <c r="D76" s="167"/>
      <c r="E76" s="168"/>
      <c r="F76" s="169"/>
      <c r="G76" s="167"/>
      <c r="H76" s="168"/>
      <c r="I76" s="169"/>
    </row>
    <row r="77" spans="2:9" s="132" customFormat="1" ht="13.15" customHeight="1" x14ac:dyDescent="0.2">
      <c r="B77" s="157" t="s">
        <v>83</v>
      </c>
      <c r="C77" s="158">
        <v>10154</v>
      </c>
      <c r="D77" s="159">
        <v>300</v>
      </c>
      <c r="E77" s="160">
        <v>3.0444489547391922</v>
      </c>
      <c r="F77" s="161">
        <v>9854</v>
      </c>
      <c r="G77" s="162">
        <v>203</v>
      </c>
      <c r="H77" s="163">
        <v>2.0399959803034871</v>
      </c>
      <c r="I77" s="164">
        <v>9951</v>
      </c>
    </row>
    <row r="78" spans="2:9" s="132" customFormat="1" ht="6" customHeight="1" x14ac:dyDescent="0.2">
      <c r="B78" s="165"/>
      <c r="C78" s="166"/>
      <c r="D78" s="167"/>
      <c r="E78" s="168"/>
      <c r="F78" s="169"/>
      <c r="G78" s="167"/>
      <c r="H78" s="168"/>
      <c r="I78" s="169"/>
    </row>
    <row r="79" spans="2:9" s="132" customFormat="1" ht="13.15" customHeight="1" x14ac:dyDescent="0.2">
      <c r="B79" s="157" t="s">
        <v>84</v>
      </c>
      <c r="C79" s="158">
        <v>2300</v>
      </c>
      <c r="D79" s="159">
        <v>51</v>
      </c>
      <c r="E79" s="160">
        <v>2.267674522009782</v>
      </c>
      <c r="F79" s="161">
        <v>2249</v>
      </c>
      <c r="G79" s="162">
        <v>-292</v>
      </c>
      <c r="H79" s="163">
        <v>-11.265432098765432</v>
      </c>
      <c r="I79" s="164">
        <v>2592</v>
      </c>
    </row>
    <row r="80" spans="2:9" s="132" customFormat="1" ht="6" customHeight="1" x14ac:dyDescent="0.2">
      <c r="B80" s="165"/>
      <c r="C80" s="166"/>
      <c r="D80" s="167"/>
      <c r="E80" s="168"/>
      <c r="F80" s="169"/>
      <c r="G80" s="167"/>
      <c r="H80" s="168"/>
      <c r="I80" s="169"/>
    </row>
    <row r="81" spans="2:9" s="132" customFormat="1" ht="13.15" customHeight="1" x14ac:dyDescent="0.2">
      <c r="B81" s="157" t="s">
        <v>85</v>
      </c>
      <c r="C81" s="158">
        <v>907</v>
      </c>
      <c r="D81" s="159">
        <v>52</v>
      </c>
      <c r="E81" s="160">
        <v>6.0818713450292394</v>
      </c>
      <c r="F81" s="161">
        <v>855</v>
      </c>
      <c r="G81" s="162">
        <v>-89</v>
      </c>
      <c r="H81" s="163">
        <v>-8.9357429718875494</v>
      </c>
      <c r="I81" s="164">
        <v>996</v>
      </c>
    </row>
    <row r="82" spans="2:9" s="132" customFormat="1" ht="6" customHeight="1" x14ac:dyDescent="0.2">
      <c r="B82" s="165"/>
      <c r="C82" s="166"/>
      <c r="D82" s="167"/>
      <c r="E82" s="168"/>
      <c r="F82" s="169"/>
      <c r="G82" s="167"/>
      <c r="H82" s="168"/>
      <c r="I82" s="169"/>
    </row>
    <row r="83" spans="2:9" s="132" customFormat="1" ht="13.15" customHeight="1" x14ac:dyDescent="0.2">
      <c r="B83" s="133" t="s">
        <v>86</v>
      </c>
      <c r="C83" s="134">
        <v>597</v>
      </c>
      <c r="D83" s="135">
        <v>51</v>
      </c>
      <c r="E83" s="136">
        <v>9.3406593406593412</v>
      </c>
      <c r="F83" s="137">
        <v>546</v>
      </c>
      <c r="G83" s="138">
        <v>23</v>
      </c>
      <c r="H83" s="139">
        <v>4.0069686411149821</v>
      </c>
      <c r="I83" s="140">
        <v>574</v>
      </c>
    </row>
    <row r="84" spans="2:9" s="132" customFormat="1" ht="13.15" customHeight="1" x14ac:dyDescent="0.2">
      <c r="B84" s="141" t="s">
        <v>87</v>
      </c>
      <c r="C84" s="142">
        <v>1907</v>
      </c>
      <c r="D84" s="143">
        <v>84</v>
      </c>
      <c r="E84" s="144">
        <v>4.6077893582007681</v>
      </c>
      <c r="F84" s="145">
        <v>1823</v>
      </c>
      <c r="G84" s="146">
        <v>-71</v>
      </c>
      <c r="H84" s="147">
        <v>-3.5894843276036399</v>
      </c>
      <c r="I84" s="148">
        <v>1978</v>
      </c>
    </row>
    <row r="85" spans="2:9" s="132" customFormat="1" ht="13.15" customHeight="1" x14ac:dyDescent="0.2">
      <c r="B85" s="149" t="s">
        <v>88</v>
      </c>
      <c r="C85" s="150">
        <v>955</v>
      </c>
      <c r="D85" s="151">
        <v>52</v>
      </c>
      <c r="E85" s="152">
        <v>5.7585825027685491</v>
      </c>
      <c r="F85" s="153">
        <v>903</v>
      </c>
      <c r="G85" s="154">
        <v>-52</v>
      </c>
      <c r="H85" s="155">
        <v>-5.1638530287984112</v>
      </c>
      <c r="I85" s="156">
        <v>1007</v>
      </c>
    </row>
    <row r="86" spans="2:9" s="132" customFormat="1" ht="13.15" customHeight="1" x14ac:dyDescent="0.2">
      <c r="B86" s="157" t="s">
        <v>89</v>
      </c>
      <c r="C86" s="158">
        <v>3459</v>
      </c>
      <c r="D86" s="159">
        <v>187</v>
      </c>
      <c r="E86" s="160">
        <v>5.7151589242053786</v>
      </c>
      <c r="F86" s="161">
        <v>3272</v>
      </c>
      <c r="G86" s="162">
        <v>-100</v>
      </c>
      <c r="H86" s="163">
        <v>-2.8097780275358244</v>
      </c>
      <c r="I86" s="164">
        <v>3559</v>
      </c>
    </row>
    <row r="87" spans="2:9" s="132" customFormat="1" ht="6" customHeight="1" x14ac:dyDescent="0.2">
      <c r="B87" s="165"/>
      <c r="C87" s="166"/>
      <c r="D87" s="167"/>
      <c r="E87" s="168"/>
      <c r="F87" s="169"/>
      <c r="G87" s="167"/>
      <c r="H87" s="168"/>
      <c r="I87" s="169"/>
    </row>
    <row r="88" spans="2:9" s="132" customFormat="1" ht="13.15" customHeight="1" x14ac:dyDescent="0.2">
      <c r="B88" s="157" t="s">
        <v>90</v>
      </c>
      <c r="C88" s="158">
        <v>375</v>
      </c>
      <c r="D88" s="159">
        <v>30</v>
      </c>
      <c r="E88" s="160">
        <v>8.695652173913043</v>
      </c>
      <c r="F88" s="161">
        <v>345</v>
      </c>
      <c r="G88" s="162">
        <v>4</v>
      </c>
      <c r="H88" s="163">
        <v>1.0781671159029651</v>
      </c>
      <c r="I88" s="164">
        <v>371</v>
      </c>
    </row>
    <row r="89" spans="2:9" s="132" customFormat="1" ht="6" customHeight="1" x14ac:dyDescent="0.2">
      <c r="B89" s="165"/>
      <c r="C89" s="166"/>
      <c r="D89" s="167"/>
      <c r="E89" s="168"/>
      <c r="F89" s="169"/>
      <c r="G89" s="167"/>
      <c r="H89" s="168"/>
      <c r="I89" s="169"/>
    </row>
    <row r="90" spans="2:9" s="132" customFormat="1" ht="13.15" customHeight="1" x14ac:dyDescent="0.2">
      <c r="B90" s="157" t="s">
        <v>91</v>
      </c>
      <c r="C90" s="158">
        <v>265</v>
      </c>
      <c r="D90" s="159">
        <v>-29</v>
      </c>
      <c r="E90" s="160">
        <v>-9.8639455782312915</v>
      </c>
      <c r="F90" s="161">
        <v>294</v>
      </c>
      <c r="G90" s="162">
        <v>-48</v>
      </c>
      <c r="H90" s="163">
        <v>-15.335463258785943</v>
      </c>
      <c r="I90" s="164">
        <v>313</v>
      </c>
    </row>
    <row r="91" spans="2:9" s="132" customFormat="1" ht="6" customHeight="1" x14ac:dyDescent="0.2">
      <c r="B91" s="165"/>
      <c r="C91" s="166"/>
      <c r="D91" s="167"/>
      <c r="E91" s="168"/>
      <c r="F91" s="169"/>
      <c r="G91" s="167"/>
      <c r="H91" s="168"/>
      <c r="I91" s="169"/>
    </row>
    <row r="92" spans="2:9" s="132" customFormat="1" ht="13.15" customHeight="1" x14ac:dyDescent="0.2">
      <c r="B92" s="157" t="s">
        <v>92</v>
      </c>
      <c r="C92" s="158">
        <v>238</v>
      </c>
      <c r="D92" s="159">
        <v>4</v>
      </c>
      <c r="E92" s="160">
        <v>1.7094017094017095</v>
      </c>
      <c r="F92" s="161">
        <v>234</v>
      </c>
      <c r="G92" s="162">
        <v>-42</v>
      </c>
      <c r="H92" s="163">
        <v>-15</v>
      </c>
      <c r="I92" s="164">
        <v>280</v>
      </c>
    </row>
    <row r="93" spans="2:9" s="132" customFormat="1" ht="6" customHeight="1" x14ac:dyDescent="0.2">
      <c r="B93" s="165"/>
      <c r="C93" s="166"/>
      <c r="D93" s="167"/>
      <c r="E93" s="168"/>
      <c r="F93" s="169"/>
      <c r="G93" s="167"/>
      <c r="H93" s="168"/>
      <c r="I93" s="169"/>
    </row>
    <row r="94" spans="2:9" s="132" customFormat="1" ht="20.100000000000001" customHeight="1" x14ac:dyDescent="0.2">
      <c r="B94" s="157" t="s">
        <v>93</v>
      </c>
      <c r="C94" s="158">
        <v>78791</v>
      </c>
      <c r="D94" s="159">
        <v>1178</v>
      </c>
      <c r="E94" s="160">
        <v>1.5177869686779275</v>
      </c>
      <c r="F94" s="161">
        <v>77613</v>
      </c>
      <c r="G94" s="162">
        <v>-5741</v>
      </c>
      <c r="H94" s="163">
        <v>-6.7915109071120998</v>
      </c>
      <c r="I94" s="164">
        <v>84532</v>
      </c>
    </row>
    <row r="96" spans="2:9" x14ac:dyDescent="0.35">
      <c r="B96" s="62"/>
    </row>
    <row r="112" spans="2:2" x14ac:dyDescent="0.35">
      <c r="B112" s="171" t="s">
        <v>17</v>
      </c>
    </row>
    <row r="113" spans="2:2" x14ac:dyDescent="0.35">
      <c r="B113" s="382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I83"/>
  <sheetViews>
    <sheetView showGridLines="0" view="pageBreakPreview" zoomScaleNormal="130" zoomScaleSheetLayoutView="100" workbookViewId="0">
      <selection activeCell="O19" sqref="O19"/>
    </sheetView>
  </sheetViews>
  <sheetFormatPr baseColWidth="10" defaultColWidth="11.42578125" defaultRowHeight="15" x14ac:dyDescent="0.3"/>
  <cols>
    <col min="1" max="1" width="5.28515625" style="6" customWidth="1"/>
    <col min="2" max="2" width="22.7109375" style="6" customWidth="1"/>
    <col min="3" max="9" width="9.85546875" style="6" customWidth="1"/>
    <col min="10" max="10" width="5" style="6" customWidth="1"/>
    <col min="11" max="16384" width="11.42578125" style="6"/>
  </cols>
  <sheetData>
    <row r="1" spans="1:9" ht="15" customHeight="1" x14ac:dyDescent="0.3">
      <c r="B1" s="7"/>
    </row>
    <row r="2" spans="1:9" ht="15" customHeight="1" x14ac:dyDescent="0.3">
      <c r="A2" s="8"/>
      <c r="B2" s="9"/>
      <c r="C2" s="8"/>
      <c r="D2" s="8"/>
      <c r="E2" s="8"/>
      <c r="F2" s="8"/>
      <c r="G2" s="8"/>
      <c r="H2" s="8"/>
      <c r="I2" s="8"/>
    </row>
    <row r="3" spans="1:9" ht="15" customHeight="1" x14ac:dyDescent="0.3">
      <c r="A3" s="8"/>
      <c r="B3" s="9"/>
      <c r="C3" s="8"/>
      <c r="D3" s="8"/>
      <c r="E3" s="9"/>
      <c r="F3" s="8"/>
      <c r="G3" s="8"/>
      <c r="H3" s="8"/>
      <c r="I3" s="8"/>
    </row>
    <row r="4" spans="1:9" s="61" customFormat="1" ht="21" customHeight="1" x14ac:dyDescent="0.2">
      <c r="A4" s="19"/>
      <c r="B4" s="304" t="s">
        <v>274</v>
      </c>
      <c r="C4" s="528"/>
      <c r="D4" s="528"/>
      <c r="E4" s="528"/>
      <c r="F4" s="528"/>
      <c r="G4" s="528"/>
      <c r="H4" s="528"/>
      <c r="I4" s="529"/>
    </row>
    <row r="5" spans="1:9" s="61" customFormat="1" ht="19.899999999999999" customHeight="1" x14ac:dyDescent="0.2">
      <c r="A5" s="530"/>
      <c r="B5" s="531" t="s">
        <v>98</v>
      </c>
      <c r="C5" s="532"/>
      <c r="D5" s="532"/>
      <c r="E5" s="532"/>
      <c r="F5" s="532"/>
      <c r="G5" s="532"/>
      <c r="H5" s="532"/>
      <c r="I5" s="533"/>
    </row>
    <row r="6" spans="1:9" s="61" customFormat="1" ht="19.899999999999999" customHeight="1" x14ac:dyDescent="0.2">
      <c r="B6" s="531" t="s">
        <v>99</v>
      </c>
      <c r="C6" s="532"/>
      <c r="D6" s="532"/>
      <c r="E6" s="532"/>
      <c r="F6" s="532"/>
      <c r="G6" s="532"/>
      <c r="H6" s="532"/>
      <c r="I6" s="532"/>
    </row>
    <row r="7" spans="1:9" ht="6" customHeight="1" x14ac:dyDescent="0.3">
      <c r="A7" s="8"/>
      <c r="B7" s="175"/>
      <c r="C7" s="175"/>
      <c r="D7" s="175"/>
      <c r="E7" s="175"/>
      <c r="F7" s="175"/>
      <c r="G7" s="175"/>
      <c r="H7" s="175"/>
      <c r="I7" s="8"/>
    </row>
    <row r="8" spans="1:9" ht="15" customHeight="1" x14ac:dyDescent="0.3">
      <c r="A8" s="8"/>
      <c r="B8" s="70" t="s">
        <v>3</v>
      </c>
      <c r="C8" s="343" t="s">
        <v>100</v>
      </c>
      <c r="D8" s="555" t="s">
        <v>101</v>
      </c>
      <c r="E8" s="556"/>
      <c r="F8" s="556"/>
      <c r="G8" s="556"/>
      <c r="H8" s="556"/>
      <c r="I8" s="556"/>
    </row>
    <row r="9" spans="1:9" ht="15" customHeight="1" x14ac:dyDescent="0.3">
      <c r="A9" s="11"/>
      <c r="B9" s="418" t="s">
        <v>102</v>
      </c>
      <c r="C9" s="344" t="s">
        <v>103</v>
      </c>
      <c r="D9" s="345" t="s">
        <v>104</v>
      </c>
      <c r="E9" s="345" t="s">
        <v>105</v>
      </c>
      <c r="F9" s="419" t="s">
        <v>242</v>
      </c>
      <c r="G9" s="346" t="s">
        <v>106</v>
      </c>
      <c r="H9" s="419" t="s">
        <v>243</v>
      </c>
      <c r="I9" s="420" t="s">
        <v>231</v>
      </c>
    </row>
    <row r="10" spans="1:9" s="61" customFormat="1" ht="18" customHeight="1" x14ac:dyDescent="0.2">
      <c r="A10" s="29"/>
      <c r="B10" s="421" t="s">
        <v>8</v>
      </c>
      <c r="C10" s="422"/>
      <c r="D10" s="422"/>
      <c r="E10" s="423"/>
      <c r="F10" s="422"/>
      <c r="G10" s="422"/>
      <c r="H10" s="422"/>
      <c r="I10" s="424"/>
    </row>
    <row r="11" spans="1:9" s="13" customFormat="1" x14ac:dyDescent="0.35">
      <c r="A11" s="11"/>
      <c r="B11" s="425" t="s">
        <v>28</v>
      </c>
      <c r="C11" s="426">
        <v>2408670</v>
      </c>
      <c r="D11" s="426">
        <v>46452</v>
      </c>
      <c r="E11" s="426">
        <v>130400</v>
      </c>
      <c r="F11" s="426">
        <v>176852</v>
      </c>
      <c r="G11" s="427">
        <v>176889</v>
      </c>
      <c r="H11" s="426">
        <v>353741</v>
      </c>
      <c r="I11" s="428">
        <v>197098</v>
      </c>
    </row>
    <row r="12" spans="1:9" s="13" customFormat="1" ht="14.65" customHeight="1" x14ac:dyDescent="0.35">
      <c r="A12" s="11"/>
      <c r="B12" s="429" t="s">
        <v>107</v>
      </c>
      <c r="C12" s="180">
        <v>1.9031249610781054E-2</v>
      </c>
      <c r="D12" s="180">
        <v>2.5703952467062776E-2</v>
      </c>
      <c r="E12" s="180">
        <v>2.0851226993865029E-2</v>
      </c>
      <c r="F12" s="180">
        <v>2.2125845339605998E-2</v>
      </c>
      <c r="G12" s="181">
        <v>1.833918446031127E-2</v>
      </c>
      <c r="H12" s="180">
        <v>2.0232316864598674E-2</v>
      </c>
      <c r="I12" s="430">
        <v>1.9954540380927255E-2</v>
      </c>
    </row>
    <row r="13" spans="1:9" s="13" customFormat="1" ht="14.65" customHeight="1" x14ac:dyDescent="0.35">
      <c r="A13" s="11"/>
      <c r="B13" s="431" t="s">
        <v>108</v>
      </c>
      <c r="C13" s="432"/>
      <c r="D13" s="432"/>
      <c r="E13" s="432"/>
      <c r="F13" s="433"/>
      <c r="G13" s="434"/>
      <c r="H13" s="433"/>
      <c r="I13" s="435"/>
    </row>
    <row r="14" spans="1:9" s="13" customFormat="1" ht="14.65" customHeight="1" x14ac:dyDescent="0.35">
      <c r="A14" s="11"/>
      <c r="B14" s="436" t="s">
        <v>109</v>
      </c>
      <c r="C14" s="186">
        <v>0.11885065201957927</v>
      </c>
      <c r="D14" s="186">
        <v>0.1540945492120899</v>
      </c>
      <c r="E14" s="186">
        <v>0.11557515337423313</v>
      </c>
      <c r="F14" s="186">
        <v>0.12569266957682129</v>
      </c>
      <c r="G14" s="187">
        <v>0.10564252158133067</v>
      </c>
      <c r="H14" s="186">
        <v>0.11566654699342174</v>
      </c>
      <c r="I14" s="437">
        <v>0.10377578666450192</v>
      </c>
    </row>
    <row r="15" spans="1:9" s="13" customFormat="1" ht="14.65" customHeight="1" x14ac:dyDescent="0.35">
      <c r="A15" s="11"/>
      <c r="B15" s="436" t="s">
        <v>110</v>
      </c>
      <c r="C15" s="186">
        <v>0.10106905470653929</v>
      </c>
      <c r="D15" s="186">
        <v>0.15418065960561439</v>
      </c>
      <c r="E15" s="186">
        <v>0.11141871165644172</v>
      </c>
      <c r="F15" s="186">
        <v>0.12265057788433266</v>
      </c>
      <c r="G15" s="187">
        <v>0.10578385315084601</v>
      </c>
      <c r="H15" s="186">
        <v>0.11421633341908345</v>
      </c>
      <c r="I15" s="437">
        <v>0.10902698150158804</v>
      </c>
    </row>
    <row r="16" spans="1:9" s="13" customFormat="1" ht="14.65" customHeight="1" x14ac:dyDescent="0.35">
      <c r="A16" s="11"/>
      <c r="B16" s="431" t="s">
        <v>111</v>
      </c>
      <c r="C16" s="432"/>
      <c r="D16" s="432"/>
      <c r="E16" s="432"/>
      <c r="F16" s="433"/>
      <c r="G16" s="434"/>
      <c r="H16" s="433"/>
      <c r="I16" s="435"/>
    </row>
    <row r="17" spans="1:9" s="13" customFormat="1" ht="14.65" customHeight="1" x14ac:dyDescent="0.35">
      <c r="A17" s="11"/>
      <c r="B17" s="436" t="s">
        <v>112</v>
      </c>
      <c r="C17" s="186">
        <v>7.9997259898616252E-2</v>
      </c>
      <c r="D17" s="186">
        <v>6.1095324205631622E-2</v>
      </c>
      <c r="E17" s="186">
        <v>9.7315950920245392E-2</v>
      </c>
      <c r="F17" s="186">
        <v>8.7802230113315088E-2</v>
      </c>
      <c r="G17" s="187">
        <v>7.52053547705058E-2</v>
      </c>
      <c r="H17" s="186">
        <v>8.1503133648629933E-2</v>
      </c>
      <c r="I17" s="437">
        <v>8.697196318582634E-2</v>
      </c>
    </row>
    <row r="18" spans="1:9" s="13" customFormat="1" ht="14.65" customHeight="1" x14ac:dyDescent="0.35">
      <c r="A18" s="11"/>
      <c r="B18" s="436" t="s">
        <v>113</v>
      </c>
      <c r="C18" s="186">
        <v>0.51147064562600941</v>
      </c>
      <c r="D18" s="186">
        <v>0.60221303711357965</v>
      </c>
      <c r="E18" s="186">
        <v>0.4714493865030675</v>
      </c>
      <c r="F18" s="186">
        <v>0.50579580666319857</v>
      </c>
      <c r="G18" s="187">
        <v>0.42838164046379368</v>
      </c>
      <c r="H18" s="186">
        <v>0.4670846749457937</v>
      </c>
      <c r="I18" s="437">
        <v>0.45249063917442084</v>
      </c>
    </row>
    <row r="19" spans="1:9" s="13" customFormat="1" ht="14.65" customHeight="1" x14ac:dyDescent="0.35">
      <c r="A19" s="11"/>
      <c r="B19" s="431" t="s">
        <v>114</v>
      </c>
      <c r="C19" s="432"/>
      <c r="D19" s="432"/>
      <c r="E19" s="432"/>
      <c r="F19" s="433"/>
      <c r="G19" s="434"/>
      <c r="H19" s="433"/>
      <c r="I19" s="435"/>
    </row>
    <row r="20" spans="1:9" s="13" customFormat="1" ht="14.65" customHeight="1" x14ac:dyDescent="0.35">
      <c r="A20" s="11"/>
      <c r="B20" s="436" t="s">
        <v>115</v>
      </c>
      <c r="C20" s="186">
        <v>7.0689633698265017E-2</v>
      </c>
      <c r="D20" s="186">
        <v>1.786790665633342E-3</v>
      </c>
      <c r="E20" s="186">
        <v>0.1129601226993865</v>
      </c>
      <c r="F20" s="186">
        <v>8.3759301562888744E-2</v>
      </c>
      <c r="G20" s="187">
        <v>0.10395784927270774</v>
      </c>
      <c r="H20" s="186">
        <v>9.3859631764483059E-2</v>
      </c>
      <c r="I20" s="437">
        <v>8.5094724451795556E-2</v>
      </c>
    </row>
    <row r="21" spans="1:9" s="13" customFormat="1" ht="14.65" customHeight="1" x14ac:dyDescent="0.35">
      <c r="A21" s="11"/>
      <c r="B21" s="436" t="s">
        <v>116</v>
      </c>
      <c r="C21" s="186">
        <v>2.3153856692697629E-2</v>
      </c>
      <c r="D21" s="186">
        <v>1.0763799190562301E-4</v>
      </c>
      <c r="E21" s="186">
        <v>7.1319018404907974E-4</v>
      </c>
      <c r="F21" s="186">
        <v>5.5413566145703756E-4</v>
      </c>
      <c r="G21" s="187">
        <v>1.2606776000768844E-3</v>
      </c>
      <c r="H21" s="186">
        <v>9.0744358160348951E-4</v>
      </c>
      <c r="I21" s="437">
        <v>3.1557905204517549E-3</v>
      </c>
    </row>
    <row r="22" spans="1:9" s="13" customFormat="1" ht="14.65" customHeight="1" x14ac:dyDescent="0.35">
      <c r="A22" s="11"/>
      <c r="B22" s="436" t="s">
        <v>117</v>
      </c>
      <c r="C22" s="186">
        <v>7.4608809010781887E-2</v>
      </c>
      <c r="D22" s="186">
        <v>3.6596917247911823E-4</v>
      </c>
      <c r="E22" s="186">
        <v>6.7791411042944782E-2</v>
      </c>
      <c r="F22" s="186">
        <v>5.0081424015561031E-2</v>
      </c>
      <c r="G22" s="187">
        <v>0.15988557796132039</v>
      </c>
      <c r="H22" s="186">
        <v>0.1049892435425919</v>
      </c>
      <c r="I22" s="437">
        <v>0.13811910826086515</v>
      </c>
    </row>
    <row r="23" spans="1:9" s="13" customFormat="1" ht="14.65" customHeight="1" x14ac:dyDescent="0.35">
      <c r="A23" s="11"/>
      <c r="B23" s="438" t="s">
        <v>118</v>
      </c>
      <c r="C23" s="189">
        <v>1.1288387367302288E-3</v>
      </c>
      <c r="D23" s="189">
        <v>4.5207956600361662E-4</v>
      </c>
      <c r="E23" s="189">
        <v>1.9248466257668711E-3</v>
      </c>
      <c r="F23" s="189">
        <v>1.5380091828195326E-3</v>
      </c>
      <c r="G23" s="191">
        <v>1.543340739107576E-3</v>
      </c>
      <c r="H23" s="189">
        <v>1.5406752397940865E-3</v>
      </c>
      <c r="I23" s="439">
        <v>1.4104658596231316E-3</v>
      </c>
    </row>
    <row r="24" spans="1:9" s="61" customFormat="1" ht="18" customHeight="1" x14ac:dyDescent="0.2">
      <c r="A24" s="29"/>
      <c r="B24" s="421" t="s">
        <v>16</v>
      </c>
      <c r="C24" s="422"/>
      <c r="D24" s="422"/>
      <c r="E24" s="422"/>
      <c r="F24" s="422"/>
      <c r="G24" s="422"/>
      <c r="H24" s="422"/>
      <c r="I24" s="424"/>
    </row>
    <row r="25" spans="1:9" s="13" customFormat="1" x14ac:dyDescent="0.35">
      <c r="A25" s="11"/>
      <c r="B25" s="425" t="s">
        <v>28</v>
      </c>
      <c r="C25" s="426">
        <v>1443999</v>
      </c>
      <c r="D25" s="426">
        <v>18882</v>
      </c>
      <c r="E25" s="426">
        <v>63949</v>
      </c>
      <c r="F25" s="426">
        <v>82831</v>
      </c>
      <c r="G25" s="427">
        <v>98124</v>
      </c>
      <c r="H25" s="426">
        <v>180955</v>
      </c>
      <c r="I25" s="428">
        <v>118307</v>
      </c>
    </row>
    <row r="26" spans="1:9" s="13" customFormat="1" ht="14.65" customHeight="1" x14ac:dyDescent="0.35">
      <c r="A26" s="11"/>
      <c r="B26" s="429" t="s">
        <v>107</v>
      </c>
      <c r="C26" s="180">
        <v>2.0035332434440743E-2</v>
      </c>
      <c r="D26" s="180">
        <v>2.430886558627264E-2</v>
      </c>
      <c r="E26" s="180">
        <v>2.0500711504480133E-2</v>
      </c>
      <c r="F26" s="180">
        <v>2.1368811193876687E-2</v>
      </c>
      <c r="G26" s="181">
        <v>1.9342872284048754E-2</v>
      </c>
      <c r="H26" s="180">
        <v>2.0270232930839158E-2</v>
      </c>
      <c r="I26" s="430">
        <v>2.1833027631501096E-2</v>
      </c>
    </row>
    <row r="27" spans="1:9" s="13" customFormat="1" ht="14.65" customHeight="1" x14ac:dyDescent="0.35">
      <c r="A27" s="11"/>
      <c r="B27" s="431" t="s">
        <v>108</v>
      </c>
      <c r="C27" s="192"/>
      <c r="D27" s="192"/>
      <c r="E27" s="192"/>
      <c r="F27" s="193"/>
      <c r="G27" s="194"/>
      <c r="H27" s="193"/>
      <c r="I27" s="440"/>
    </row>
    <row r="28" spans="1:9" s="13" customFormat="1" ht="14.65" customHeight="1" x14ac:dyDescent="0.35">
      <c r="A28" s="11"/>
      <c r="B28" s="436" t="s">
        <v>109</v>
      </c>
      <c r="C28" s="186">
        <v>0.11537542616026743</v>
      </c>
      <c r="D28" s="186">
        <v>0.14304628746954773</v>
      </c>
      <c r="E28" s="186">
        <v>0.11617069852538742</v>
      </c>
      <c r="F28" s="186">
        <v>0.12229720756721517</v>
      </c>
      <c r="G28" s="187">
        <v>0.10802657861481391</v>
      </c>
      <c r="H28" s="186">
        <v>0.11455886822690724</v>
      </c>
      <c r="I28" s="437">
        <v>0.10636733244862941</v>
      </c>
    </row>
    <row r="29" spans="1:9" s="13" customFormat="1" ht="14.65" customHeight="1" x14ac:dyDescent="0.35">
      <c r="A29" s="11"/>
      <c r="B29" s="436" t="s">
        <v>110</v>
      </c>
      <c r="C29" s="186">
        <v>9.6180814529649952E-2</v>
      </c>
      <c r="D29" s="186">
        <v>0.14744200826183668</v>
      </c>
      <c r="E29" s="186">
        <v>0.10875854196312687</v>
      </c>
      <c r="F29" s="186">
        <v>0.11757675266506501</v>
      </c>
      <c r="G29" s="187">
        <v>0.10497941380294322</v>
      </c>
      <c r="H29" s="186">
        <v>0.11074576552181481</v>
      </c>
      <c r="I29" s="437">
        <v>0.10580100923867565</v>
      </c>
    </row>
    <row r="30" spans="1:9" s="13" customFormat="1" ht="14.65" customHeight="1" x14ac:dyDescent="0.35">
      <c r="A30" s="8"/>
      <c r="B30" s="431" t="s">
        <v>111</v>
      </c>
      <c r="C30" s="192"/>
      <c r="D30" s="192"/>
      <c r="E30" s="192"/>
      <c r="F30" s="193"/>
      <c r="G30" s="194"/>
      <c r="H30" s="193"/>
      <c r="I30" s="440"/>
    </row>
    <row r="31" spans="1:9" s="13" customFormat="1" ht="14.65" customHeight="1" x14ac:dyDescent="0.35">
      <c r="A31" s="11"/>
      <c r="B31" s="436" t="s">
        <v>112</v>
      </c>
      <c r="C31" s="186">
        <v>8.8012526324464213E-2</v>
      </c>
      <c r="D31" s="186">
        <v>6.6942061222328139E-2</v>
      </c>
      <c r="E31" s="186">
        <v>9.2433032572831475E-2</v>
      </c>
      <c r="F31" s="186">
        <v>8.6622158370658328E-2</v>
      </c>
      <c r="G31" s="187">
        <v>7.1796910032204148E-2</v>
      </c>
      <c r="H31" s="186">
        <v>7.8583073139730869E-2</v>
      </c>
      <c r="I31" s="437">
        <v>8.9614308536265813E-2</v>
      </c>
    </row>
    <row r="32" spans="1:9" s="13" customFormat="1" ht="14.65" customHeight="1" x14ac:dyDescent="0.35">
      <c r="A32" s="11"/>
      <c r="B32" s="436" t="s">
        <v>113</v>
      </c>
      <c r="C32" s="186">
        <v>0.49628843233270936</v>
      </c>
      <c r="D32" s="186">
        <v>0.61524202944603323</v>
      </c>
      <c r="E32" s="186">
        <v>0.45659822671191108</v>
      </c>
      <c r="F32" s="186">
        <v>0.49276237157585928</v>
      </c>
      <c r="G32" s="187">
        <v>0.41183604418898534</v>
      </c>
      <c r="H32" s="186">
        <v>0.44887955569064131</v>
      </c>
      <c r="I32" s="437">
        <v>0.43928930663443416</v>
      </c>
    </row>
    <row r="33" spans="1:9" ht="14.65" customHeight="1" x14ac:dyDescent="0.3">
      <c r="A33" s="11"/>
      <c r="B33" s="431" t="s">
        <v>114</v>
      </c>
      <c r="C33" s="192"/>
      <c r="D33" s="192"/>
      <c r="E33" s="192"/>
      <c r="F33" s="193"/>
      <c r="G33" s="194"/>
      <c r="H33" s="193"/>
      <c r="I33" s="440"/>
    </row>
    <row r="34" spans="1:9" s="13" customFormat="1" ht="14.65" customHeight="1" x14ac:dyDescent="0.35">
      <c r="A34" s="11"/>
      <c r="B34" s="436" t="s">
        <v>115</v>
      </c>
      <c r="C34" s="186">
        <v>7.3329690671530931E-2</v>
      </c>
      <c r="D34" s="186">
        <v>2.2243406418811567E-3</v>
      </c>
      <c r="E34" s="186">
        <v>0.1105099376065302</v>
      </c>
      <c r="F34" s="186">
        <v>8.5825355241395132E-2</v>
      </c>
      <c r="G34" s="187">
        <v>9.5888875300640011E-2</v>
      </c>
      <c r="H34" s="186">
        <v>9.1282363018429999E-2</v>
      </c>
      <c r="I34" s="437">
        <v>8.1356132773208689E-2</v>
      </c>
    </row>
    <row r="35" spans="1:9" s="13" customFormat="1" ht="14.65" customHeight="1" x14ac:dyDescent="0.35">
      <c r="A35" s="11"/>
      <c r="B35" s="436" t="s">
        <v>116</v>
      </c>
      <c r="C35" s="186">
        <v>2.8001404433105562E-2</v>
      </c>
      <c r="D35" s="186">
        <v>1.0592098294672174E-4</v>
      </c>
      <c r="E35" s="186">
        <v>9.0697274390529959E-4</v>
      </c>
      <c r="F35" s="186">
        <v>7.2436648114836231E-4</v>
      </c>
      <c r="G35" s="187">
        <v>1.487913252619135E-3</v>
      </c>
      <c r="H35" s="186">
        <v>1.1384045757232462E-3</v>
      </c>
      <c r="I35" s="437">
        <v>3.9558098844531603E-3</v>
      </c>
    </row>
    <row r="36" spans="1:9" s="13" customFormat="1" ht="14.65" customHeight="1" x14ac:dyDescent="0.35">
      <c r="A36" s="11"/>
      <c r="B36" s="436" t="s">
        <v>117</v>
      </c>
      <c r="C36" s="186">
        <v>8.1610859841315678E-2</v>
      </c>
      <c r="D36" s="186">
        <v>3.7072344031352609E-4</v>
      </c>
      <c r="E36" s="186">
        <v>9.2245383039609691E-2</v>
      </c>
      <c r="F36" s="186">
        <v>7.1301807294370467E-2</v>
      </c>
      <c r="G36" s="187">
        <v>0.18508214096449391</v>
      </c>
      <c r="H36" s="186">
        <v>0.13299991710646294</v>
      </c>
      <c r="I36" s="437">
        <v>0.15036303853533603</v>
      </c>
    </row>
    <row r="37" spans="1:9" s="13" customFormat="1" ht="14.65" customHeight="1" x14ac:dyDescent="0.35">
      <c r="A37" s="11"/>
      <c r="B37" s="438" t="s">
        <v>118</v>
      </c>
      <c r="C37" s="189">
        <v>1.1655132725161166E-3</v>
      </c>
      <c r="D37" s="189">
        <v>3.1776294884016526E-4</v>
      </c>
      <c r="E37" s="189">
        <v>1.876495332217861E-3</v>
      </c>
      <c r="F37" s="189">
        <v>1.5211696104115609E-3</v>
      </c>
      <c r="G37" s="191">
        <v>1.5592515592515593E-3</v>
      </c>
      <c r="H37" s="189">
        <v>1.5418197894504159E-3</v>
      </c>
      <c r="I37" s="439">
        <v>1.4200343174960062E-3</v>
      </c>
    </row>
    <row r="38" spans="1:9" s="61" customFormat="1" ht="18" customHeight="1" x14ac:dyDescent="0.2">
      <c r="A38" s="29"/>
      <c r="B38" s="421" t="s">
        <v>15</v>
      </c>
      <c r="C38" s="422"/>
      <c r="D38" s="422"/>
      <c r="E38" s="422"/>
      <c r="F38" s="422"/>
      <c r="G38" s="422"/>
      <c r="H38" s="422"/>
      <c r="I38" s="424"/>
    </row>
    <row r="39" spans="1:9" s="13" customFormat="1" x14ac:dyDescent="0.35">
      <c r="A39" s="11"/>
      <c r="B39" s="425" t="s">
        <v>28</v>
      </c>
      <c r="C39" s="426">
        <v>964671</v>
      </c>
      <c r="D39" s="426">
        <v>27570</v>
      </c>
      <c r="E39" s="426">
        <v>66451</v>
      </c>
      <c r="F39" s="426">
        <v>94021</v>
      </c>
      <c r="G39" s="427">
        <v>78765</v>
      </c>
      <c r="H39" s="426">
        <v>172786</v>
      </c>
      <c r="I39" s="428">
        <v>78791</v>
      </c>
    </row>
    <row r="40" spans="1:9" s="13" customFormat="1" ht="14.65" customHeight="1" x14ac:dyDescent="0.35">
      <c r="A40" s="8"/>
      <c r="B40" s="429" t="s">
        <v>107</v>
      </c>
      <c r="C40" s="180">
        <v>1.7528255747296228E-2</v>
      </c>
      <c r="D40" s="180">
        <v>2.6659412404787811E-2</v>
      </c>
      <c r="E40" s="180">
        <v>2.1188544942890249E-2</v>
      </c>
      <c r="F40" s="180">
        <v>2.2792780336307845E-2</v>
      </c>
      <c r="G40" s="181">
        <v>1.708880848092427E-2</v>
      </c>
      <c r="H40" s="180">
        <v>2.0192608197423401E-2</v>
      </c>
      <c r="I40" s="430">
        <v>1.7133936617126321E-2</v>
      </c>
    </row>
    <row r="41" spans="1:9" s="13" customFormat="1" ht="14.65" customHeight="1" x14ac:dyDescent="0.35">
      <c r="A41" s="8"/>
      <c r="B41" s="431" t="s">
        <v>108</v>
      </c>
      <c r="C41" s="432"/>
      <c r="D41" s="432"/>
      <c r="E41" s="432"/>
      <c r="F41" s="433"/>
      <c r="G41" s="434"/>
      <c r="H41" s="433"/>
      <c r="I41" s="435"/>
    </row>
    <row r="42" spans="1:9" s="13" customFormat="1" ht="14.65" customHeight="1" x14ac:dyDescent="0.35">
      <c r="A42" s="8"/>
      <c r="B42" s="436" t="s">
        <v>109</v>
      </c>
      <c r="C42" s="186">
        <v>0.12405265629421844</v>
      </c>
      <c r="D42" s="186">
        <v>0.16166122597025753</v>
      </c>
      <c r="E42" s="186">
        <v>0.11500203157213586</v>
      </c>
      <c r="F42" s="186">
        <v>0.128684017400368</v>
      </c>
      <c r="G42" s="187">
        <v>0.102672506824097</v>
      </c>
      <c r="H42" s="186">
        <v>0.11682659474725962</v>
      </c>
      <c r="I42" s="437">
        <v>9.9884504575395661E-2</v>
      </c>
    </row>
    <row r="43" spans="1:9" ht="14.65" customHeight="1" x14ac:dyDescent="0.3">
      <c r="A43" s="8"/>
      <c r="B43" s="436" t="s">
        <v>110</v>
      </c>
      <c r="C43" s="186">
        <v>0.10838617518304168</v>
      </c>
      <c r="D43" s="186">
        <v>0.15879579252811027</v>
      </c>
      <c r="E43" s="186">
        <v>0.11397872116296218</v>
      </c>
      <c r="F43" s="186">
        <v>0.12712053690133054</v>
      </c>
      <c r="G43" s="187">
        <v>0.10678600901415604</v>
      </c>
      <c r="H43" s="186">
        <v>0.11785098329725788</v>
      </c>
      <c r="I43" s="437">
        <v>0.11387087357693138</v>
      </c>
    </row>
    <row r="44" spans="1:9" ht="14.65" customHeight="1" x14ac:dyDescent="0.3">
      <c r="A44" s="8"/>
      <c r="B44" s="431" t="s">
        <v>111</v>
      </c>
      <c r="C44" s="432"/>
      <c r="D44" s="432"/>
      <c r="E44" s="432"/>
      <c r="F44" s="433"/>
      <c r="G44" s="434"/>
      <c r="H44" s="433"/>
      <c r="I44" s="435"/>
    </row>
    <row r="45" spans="1:9" ht="14.65" customHeight="1" x14ac:dyDescent="0.3">
      <c r="A45" s="8"/>
      <c r="B45" s="436" t="s">
        <v>112</v>
      </c>
      <c r="C45" s="186">
        <v>6.799934900085107E-2</v>
      </c>
      <c r="D45" s="186">
        <v>5.7091040986579612E-2</v>
      </c>
      <c r="E45" s="186">
        <v>0.10201501858512287</v>
      </c>
      <c r="F45" s="186">
        <v>8.8841854479318444E-2</v>
      </c>
      <c r="G45" s="187">
        <v>7.9451533041325462E-2</v>
      </c>
      <c r="H45" s="186">
        <v>8.4561249175280406E-2</v>
      </c>
      <c r="I45" s="437">
        <v>8.3004404056300843E-2</v>
      </c>
    </row>
    <row r="46" spans="1:9" ht="14.65" customHeight="1" x14ac:dyDescent="0.3">
      <c r="A46" s="8"/>
      <c r="B46" s="436" t="s">
        <v>113</v>
      </c>
      <c r="C46" s="186">
        <v>0.53419663284166308</v>
      </c>
      <c r="D46" s="186">
        <v>0.5932898077620602</v>
      </c>
      <c r="E46" s="186">
        <v>0.48574137334276385</v>
      </c>
      <c r="F46" s="186">
        <v>0.51727805490262813</v>
      </c>
      <c r="G46" s="187">
        <v>0.44899384244270935</v>
      </c>
      <c r="H46" s="186">
        <v>0.48615049830426077</v>
      </c>
      <c r="I46" s="437">
        <v>0.47231282760721405</v>
      </c>
    </row>
    <row r="47" spans="1:9" ht="14.65" customHeight="1" x14ac:dyDescent="0.3">
      <c r="A47" s="8"/>
      <c r="B47" s="431" t="s">
        <v>114</v>
      </c>
      <c r="C47" s="432"/>
      <c r="D47" s="432"/>
      <c r="E47" s="432"/>
      <c r="F47" s="433"/>
      <c r="G47" s="434"/>
      <c r="H47" s="433"/>
      <c r="I47" s="435"/>
    </row>
    <row r="48" spans="1:9" ht="14.65" customHeight="1" x14ac:dyDescent="0.3">
      <c r="A48" s="8"/>
      <c r="B48" s="436" t="s">
        <v>115</v>
      </c>
      <c r="C48" s="186">
        <v>6.6737778994081925E-2</v>
      </c>
      <c r="D48" s="186">
        <v>1.4871236851650344E-3</v>
      </c>
      <c r="E48" s="186">
        <v>0.11531805390438067</v>
      </c>
      <c r="F48" s="186">
        <v>8.1939141255676917E-2</v>
      </c>
      <c r="G48" s="187">
        <v>0.11401002983558688</v>
      </c>
      <c r="H48" s="186">
        <v>9.6558748972717698E-2</v>
      </c>
      <c r="I48" s="437">
        <v>9.0708329631556908E-2</v>
      </c>
    </row>
    <row r="49" spans="1:9" ht="14.65" customHeight="1" x14ac:dyDescent="0.3">
      <c r="A49" s="8"/>
      <c r="B49" s="436" t="s">
        <v>116</v>
      </c>
      <c r="C49" s="186">
        <v>1.5897648006418769E-2</v>
      </c>
      <c r="D49" s="186">
        <v>1.088139281828074E-4</v>
      </c>
      <c r="E49" s="186">
        <v>5.267038870746866E-4</v>
      </c>
      <c r="F49" s="186">
        <v>4.0416502696206166E-4</v>
      </c>
      <c r="G49" s="187">
        <v>9.7759156985970921E-4</v>
      </c>
      <c r="H49" s="186">
        <v>6.6556318220226173E-4</v>
      </c>
      <c r="I49" s="437">
        <v>1.954537954842558E-3</v>
      </c>
    </row>
    <row r="50" spans="1:9" ht="14.65" customHeight="1" x14ac:dyDescent="0.3">
      <c r="A50" s="8"/>
      <c r="B50" s="436" t="s">
        <v>117</v>
      </c>
      <c r="C50" s="186">
        <v>6.4127562661259643E-2</v>
      </c>
      <c r="D50" s="186">
        <v>3.6271309394269132E-4</v>
      </c>
      <c r="E50" s="186">
        <v>4.4258175196761521E-2</v>
      </c>
      <c r="F50" s="186">
        <v>3.1386605120132735E-2</v>
      </c>
      <c r="G50" s="187">
        <v>0.12849615946168982</v>
      </c>
      <c r="H50" s="186">
        <v>7.5654277545634488E-2</v>
      </c>
      <c r="I50" s="437">
        <v>0.11973448744145905</v>
      </c>
    </row>
    <row r="51" spans="1:9" ht="14.65" customHeight="1" x14ac:dyDescent="0.3">
      <c r="A51" s="8"/>
      <c r="B51" s="438" t="s">
        <v>118</v>
      </c>
      <c r="C51" s="189">
        <v>1.0739412711691344E-3</v>
      </c>
      <c r="D51" s="190">
        <v>5.4406964091403701E-4</v>
      </c>
      <c r="E51" s="189">
        <v>1.9713774059081125E-3</v>
      </c>
      <c r="F51" s="189">
        <v>1.5528445772752895E-3</v>
      </c>
      <c r="G51" s="191">
        <v>1.523519329651495E-3</v>
      </c>
      <c r="H51" s="189">
        <v>1.5394765779634925E-3</v>
      </c>
      <c r="I51" s="439">
        <v>1.3960985391732559E-3</v>
      </c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">
      <c r="A54" s="8"/>
      <c r="B54" s="41" t="s">
        <v>17</v>
      </c>
      <c r="C54" s="8"/>
      <c r="D54" s="8"/>
      <c r="E54" s="8"/>
      <c r="F54" s="8"/>
      <c r="G54" s="8"/>
      <c r="H54" s="8"/>
      <c r="I54" s="8"/>
    </row>
    <row r="55" spans="1:9" ht="13.15" customHeight="1" x14ac:dyDescent="0.3">
      <c r="B55" s="42" t="s">
        <v>18</v>
      </c>
      <c r="C55" s="8"/>
      <c r="D55" s="8"/>
      <c r="E55" s="8"/>
      <c r="F55" s="8"/>
      <c r="G55" s="8"/>
      <c r="H55" s="8"/>
      <c r="I55" s="8"/>
    </row>
    <row r="56" spans="1:9" ht="13.15" customHeight="1" x14ac:dyDescent="0.3">
      <c r="C56" s="8"/>
      <c r="D56" s="8"/>
      <c r="E56" s="8"/>
      <c r="F56" s="8"/>
      <c r="G56" s="8"/>
      <c r="H56" s="8"/>
      <c r="I56" s="8"/>
    </row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</sheetData>
  <mergeCells count="1">
    <mergeCell ref="D8:I8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51</vt:i4>
      </vt:variant>
    </vt:vector>
  </HeadingPairs>
  <TitlesOfParts>
    <vt:vector size="68" baseType="lpstr">
      <vt:lpstr>Portada</vt:lpstr>
      <vt:lpstr>Indice</vt:lpstr>
      <vt:lpstr>Pag1</vt:lpstr>
      <vt:lpstr>Pag2</vt:lpstr>
      <vt:lpstr>Pag3-4</vt:lpstr>
      <vt:lpstr>Pag5-6</vt:lpstr>
      <vt:lpstr>Pag7-8</vt:lpstr>
      <vt:lpstr>Pag9-10</vt:lpstr>
      <vt:lpstr>Pag11</vt:lpstr>
      <vt:lpstr>Pag12</vt:lpstr>
      <vt:lpstr>Pag13</vt:lpstr>
      <vt:lpstr>Pag14</vt:lpstr>
      <vt:lpstr>Pag15-16</vt:lpstr>
      <vt:lpstr>Pag17-18</vt:lpstr>
      <vt:lpstr>Pag19-20</vt:lpstr>
      <vt:lpstr>Pag21-22</vt:lpstr>
      <vt:lpstr>Pag23-24</vt:lpstr>
      <vt:lpstr>Indice!Área_de_impresión</vt:lpstr>
      <vt:lpstr>'Pag1'!Área_de_impresión</vt:lpstr>
      <vt:lpstr>'Pag11'!Área_de_impresión</vt:lpstr>
      <vt:lpstr>'Pag12'!Área_de_impresión</vt:lpstr>
      <vt:lpstr>'Pag13'!Área_de_impresión</vt:lpstr>
      <vt:lpstr>'Pag14'!Área_de_impresión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'Pag3-4'!Área_de_impresión</vt:lpstr>
      <vt:lpstr>'Pag5-6'!Área_de_impresión</vt:lpstr>
      <vt:lpstr>'Pag7-8'!Área_de_impresión</vt:lpstr>
      <vt:lpstr>'Pag9-10'!Área_de_impresión</vt:lpstr>
      <vt:lpstr>Portada!Área_de_impresión</vt:lpstr>
      <vt:lpstr>Indice!Print_Area</vt:lpstr>
      <vt:lpstr>'Pag1'!Print_Area</vt:lpstr>
      <vt:lpstr>'Pag11'!Print_Area</vt:lpstr>
      <vt:lpstr>'Pag12'!Print_Area</vt:lpstr>
      <vt:lpstr>'Pag13'!Print_Area</vt:lpstr>
      <vt:lpstr>'Pag14'!Print_Area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'Pag3-4'!Print_Area</vt:lpstr>
      <vt:lpstr>'Pag5-6'!Print_Area</vt:lpstr>
      <vt:lpstr>'Pag7-8'!Print_Area</vt:lpstr>
      <vt:lpstr>'Pag9-10'!Print_Area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'Pag3-4'!Print_Titles</vt:lpstr>
      <vt:lpstr>'Pag5-6'!Print_Titles</vt:lpstr>
      <vt:lpstr>'Pag7-8'!Print_Titles</vt:lpstr>
      <vt:lpstr>'Pag9-10'!Print_Titles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'Pag3-4'!Títulos_a_imprimir</vt:lpstr>
      <vt:lpstr>'Pag5-6'!Títulos_a_imprimir</vt:lpstr>
      <vt:lpstr>'Pag7-8'!Títulos_a_imprimir</vt:lpstr>
      <vt:lpstr>'Pag9-10'!Títulos_a_imprimir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CJov ParoRegistrado (30a34años)</dc:title>
  <dc:creator>Estadistica</dc:creator>
  <cp:lastModifiedBy>estadistica-injuve</cp:lastModifiedBy>
  <cp:lastPrinted>2026-01-15T09:55:04Z</cp:lastPrinted>
  <dcterms:created xsi:type="dcterms:W3CDTF">2025-01-29T08:00:01Z</dcterms:created>
  <dcterms:modified xsi:type="dcterms:W3CDTF">2026-01-15T09:59:53Z</dcterms:modified>
</cp:coreProperties>
</file>